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655" windowHeight="7455" activeTab="2"/>
  </bookViews>
  <sheets>
    <sheet name="定義(勿刪)" sheetId="1" r:id="rId1"/>
    <sheet name="調代課單" sheetId="2" r:id="rId2"/>
    <sheet name="代課單-一位代課師" sheetId="3" r:id="rId3"/>
    <sheet name="代課單-3-4位" sheetId="4" r:id="rId4"/>
    <sheet name="Sheet3" sheetId="5" r:id="rId5"/>
  </sheets>
  <definedNames>
    <definedName name="上課班級" localSheetId="3">'定義(勿刪)'!$J$2:$J$10</definedName>
    <definedName name="上課班級">'定義(勿刪)'!$J$2:$J$11</definedName>
    <definedName name="日" localSheetId="3">'定義(勿刪)'!$F$2:$F$32</definedName>
    <definedName name="日" localSheetId="2">'定義(勿刪)'!$F$2:$F$32</definedName>
    <definedName name="日">'定義(勿刪)'!$F$2:$F$32</definedName>
    <definedName name="月份" localSheetId="3">'定義(勿刪)'!$E$2:$E$14</definedName>
    <definedName name="月份" localSheetId="2">'定義(勿刪)'!$E$2:$E$14</definedName>
    <definedName name="月份">'定義(勿刪)'!$E$2:$E$14</definedName>
    <definedName name="年份" localSheetId="3">'定義(勿刪)'!$D$2:$D$3</definedName>
    <definedName name="年份" localSheetId="2">'定義(勿刪)'!$D$2:$D$3</definedName>
    <definedName name="年份">'定義(勿刪)'!$D$2:$D$3</definedName>
    <definedName name="星期" localSheetId="3">'定義(勿刪)'!$B$2:$B$6</definedName>
    <definedName name="星期" localSheetId="2">'定義(勿刪)'!$B$2:$B$6</definedName>
    <definedName name="星期">'定義(勿刪)'!$B$2:$B$6</definedName>
    <definedName name="科目" localSheetId="3">'定義(勿刪)'!$G$2:$G$22</definedName>
    <definedName name="科目" localSheetId="2">'定義(勿刪)'!$G$2:$G$22</definedName>
    <definedName name="科目">'定義(勿刪)'!$G$2:$G$22</definedName>
    <definedName name="班級" localSheetId="3">'定義(勿刪)'!$A$2:$A$10</definedName>
    <definedName name="班級" localSheetId="2">'定義(勿刪)'!$A$2:$A$10</definedName>
    <definedName name="班級">'定義(勿刪)'!$A$2:$A$10</definedName>
    <definedName name="教師" localSheetId="3">'定義(勿刪)'!$H$2:$H$20</definedName>
    <definedName name="教師" localSheetId="2">'定義(勿刪)'!$H$2:$H$20</definedName>
    <definedName name="教師">'定義(勿刪)'!$H$2:$H$20</definedName>
    <definedName name="節次" localSheetId="3">'定義(勿刪)'!$C$2:$C$9</definedName>
    <definedName name="節次" localSheetId="2">'定義(勿刪)'!$C$2:$C$9</definedName>
    <definedName name="節次">'定義(勿刪)'!$C$2:$C$9</definedName>
    <definedName name="調代課" localSheetId="3">'定義(勿刪)'!$I$2:$I$3</definedName>
    <definedName name="調代課" localSheetId="2">'定義(勿刪)'!$I$2:$I$3</definedName>
    <definedName name="調代課">'定義(勿刪)'!$I$2:$I$3</definedName>
  </definedNames>
  <calcPr fullCalcOnLoad="1"/>
</workbook>
</file>

<file path=xl/sharedStrings.xml><?xml version="1.0" encoding="utf-8"?>
<sst xmlns="http://schemas.openxmlformats.org/spreadsheetml/2006/main" count="978" uniqueCount="202">
  <si>
    <t>班級</t>
  </si>
  <si>
    <t>星期</t>
  </si>
  <si>
    <t>節次</t>
  </si>
  <si>
    <t>年份</t>
  </si>
  <si>
    <t>月份</t>
  </si>
  <si>
    <t>日</t>
  </si>
  <si>
    <t>科目</t>
  </si>
  <si>
    <t>教師</t>
  </si>
  <si>
    <t>調代課</t>
  </si>
  <si>
    <t>九智</t>
  </si>
  <si>
    <t>一</t>
  </si>
  <si>
    <t>1月</t>
  </si>
  <si>
    <t>1日</t>
  </si>
  <si>
    <t>國文</t>
  </si>
  <si>
    <t>調課</t>
  </si>
  <si>
    <t>九仁</t>
  </si>
  <si>
    <t>二</t>
  </si>
  <si>
    <t>2月</t>
  </si>
  <si>
    <t>2日</t>
  </si>
  <si>
    <t>英文</t>
  </si>
  <si>
    <t>柯惠玲</t>
  </si>
  <si>
    <t>代課</t>
  </si>
  <si>
    <t>八智</t>
  </si>
  <si>
    <t>三</t>
  </si>
  <si>
    <t>3月</t>
  </si>
  <si>
    <t>3日</t>
  </si>
  <si>
    <t>數學</t>
  </si>
  <si>
    <t>八仁</t>
  </si>
  <si>
    <t>四</t>
  </si>
  <si>
    <t>4月</t>
  </si>
  <si>
    <t>4日</t>
  </si>
  <si>
    <t>自技</t>
  </si>
  <si>
    <t>七智</t>
  </si>
  <si>
    <t>五</t>
  </si>
  <si>
    <t>5月</t>
  </si>
  <si>
    <t>5日</t>
  </si>
  <si>
    <t>公民</t>
  </si>
  <si>
    <t>七仁</t>
  </si>
  <si>
    <t>六</t>
  </si>
  <si>
    <t>106年</t>
  </si>
  <si>
    <t>6月</t>
  </si>
  <si>
    <t>6日</t>
  </si>
  <si>
    <t>歷史</t>
  </si>
  <si>
    <t>七</t>
  </si>
  <si>
    <t>107年</t>
  </si>
  <si>
    <t>7月</t>
  </si>
  <si>
    <t>7日</t>
  </si>
  <si>
    <t>地理</t>
  </si>
  <si>
    <t>八</t>
  </si>
  <si>
    <t>8月</t>
  </si>
  <si>
    <t>8日</t>
  </si>
  <si>
    <t>9月</t>
  </si>
  <si>
    <t>9日</t>
  </si>
  <si>
    <t>美術</t>
  </si>
  <si>
    <t>10月</t>
  </si>
  <si>
    <t>10日</t>
  </si>
  <si>
    <t>表藝</t>
  </si>
  <si>
    <t>林伃芹</t>
  </si>
  <si>
    <t>11月</t>
  </si>
  <si>
    <t>11日</t>
  </si>
  <si>
    <t>健康</t>
  </si>
  <si>
    <t>12月</t>
  </si>
  <si>
    <t>12日</t>
  </si>
  <si>
    <t>體育</t>
  </si>
  <si>
    <t>13日</t>
  </si>
  <si>
    <t>彈性</t>
  </si>
  <si>
    <t>14日</t>
  </si>
  <si>
    <t>15日</t>
  </si>
  <si>
    <t>輔導</t>
  </si>
  <si>
    <t>曾彥璋</t>
  </si>
  <si>
    <t>16日</t>
  </si>
  <si>
    <t>童軍</t>
  </si>
  <si>
    <t>17日</t>
  </si>
  <si>
    <t>家政</t>
  </si>
  <si>
    <t>古志花</t>
  </si>
  <si>
    <t>18日</t>
  </si>
  <si>
    <t>班會</t>
  </si>
  <si>
    <t>19日</t>
  </si>
  <si>
    <t>專訓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</si>
  <si>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</si>
  <si>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</si>
  <si>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</si>
  <si>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</si>
  <si>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</si>
  <si>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</si>
  <si>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</si>
  <si>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</si>
  <si>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</si>
  <si>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</si>
  <si>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</si>
  <si>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</si>
  <si>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調代課班級：</t>
  </si>
  <si>
    <t>調代課老師：</t>
  </si>
  <si>
    <t>老師</t>
  </si>
  <si>
    <t>→</t>
  </si>
  <si>
    <t>調代課內容</t>
  </si>
  <si>
    <t>原上課日期</t>
  </si>
  <si>
    <t>星　期</t>
  </si>
  <si>
    <t>節　次</t>
  </si>
  <si>
    <t>科　目</t>
  </si>
  <si>
    <t>擬調課日期</t>
  </si>
  <si>
    <t>四</t>
  </si>
  <si>
    <t>註:煩請老師們先行審閱調課是否衝堂，並通知教務組以便提早更正，謝謝您的辛勞與服務</t>
  </si>
  <si>
    <t>中華民國</t>
  </si>
  <si>
    <t>教務組 啟</t>
  </si>
  <si>
    <t>本聯由教務組存留</t>
  </si>
  <si>
    <t>調代課班級：</t>
  </si>
  <si>
    <t>調代課老師：</t>
  </si>
  <si>
    <t>老師</t>
  </si>
  <si>
    <t>→</t>
  </si>
  <si>
    <t>調代課內容</t>
  </si>
  <si>
    <t>原上課日期</t>
  </si>
  <si>
    <t>星　期</t>
  </si>
  <si>
    <t>節　次</t>
  </si>
  <si>
    <t>科　目</t>
  </si>
  <si>
    <t>擬調課日期</t>
  </si>
  <si>
    <t>本聯由調課教師自存</t>
  </si>
  <si>
    <t>本聯由代課教師自存</t>
  </si>
  <si>
    <t>本聯為班級聯</t>
  </si>
  <si>
    <t>本聯為巡堂聯</t>
  </si>
  <si>
    <t xml:space="preserve"> 花蓮縣立三民國中</t>
  </si>
  <si>
    <t>代課</t>
  </si>
  <si>
    <t>通知單</t>
  </si>
  <si>
    <t>上課班級</t>
  </si>
  <si>
    <t>九智</t>
  </si>
  <si>
    <t>陳冠諭</t>
  </si>
  <si>
    <t>一</t>
  </si>
  <si>
    <t>二</t>
  </si>
  <si>
    <t>上課教師</t>
  </si>
  <si>
    <t>九仁</t>
  </si>
  <si>
    <t>三</t>
  </si>
  <si>
    <t>音樂</t>
  </si>
  <si>
    <t>汪天祥</t>
  </si>
  <si>
    <t>七仁</t>
  </si>
  <si>
    <t>許睦鑫</t>
  </si>
  <si>
    <t>五</t>
  </si>
  <si>
    <t>七智</t>
  </si>
  <si>
    <t>上課班級</t>
  </si>
  <si>
    <t>家政</t>
  </si>
  <si>
    <t>八智</t>
  </si>
  <si>
    <t>音樂</t>
  </si>
  <si>
    <t>八仁</t>
  </si>
  <si>
    <t>六</t>
  </si>
  <si>
    <t>七</t>
  </si>
  <si>
    <t>童軍</t>
  </si>
  <si>
    <t>洪詩惠</t>
  </si>
  <si>
    <t>輔導</t>
  </si>
  <si>
    <t>3月</t>
  </si>
  <si>
    <t>105年</t>
  </si>
  <si>
    <t>9日</t>
  </si>
  <si>
    <t>林韋伶</t>
  </si>
  <si>
    <t>何孟樺</t>
  </si>
  <si>
    <t>劉世銘</t>
  </si>
  <si>
    <t>洪秀芳</t>
  </si>
  <si>
    <t>楊淑芬</t>
  </si>
  <si>
    <t>林彥汝</t>
  </si>
  <si>
    <t>黃玠婷</t>
  </si>
  <si>
    <t>射箭</t>
  </si>
  <si>
    <t>棒球</t>
  </si>
  <si>
    <t>上課日期</t>
  </si>
  <si>
    <t>本聯由代課教師存留</t>
  </si>
  <si>
    <t>本聯由上課班級存留</t>
  </si>
  <si>
    <t>本聯由原授課教師存留</t>
  </si>
  <si>
    <t>老師</t>
  </si>
  <si>
    <t>老師→</t>
  </si>
  <si>
    <t>本聯原授課教師存留</t>
  </si>
  <si>
    <t>本聯由巡堂聯存留</t>
  </si>
  <si>
    <t>調代課老師：</t>
  </si>
  <si>
    <t>曾昱達</t>
  </si>
  <si>
    <t>鐘鈺傑</t>
  </si>
  <si>
    <t>陳雅筑</t>
  </si>
  <si>
    <t>王玉美</t>
  </si>
  <si>
    <t>生物</t>
  </si>
  <si>
    <t>六</t>
  </si>
  <si>
    <t>視覺</t>
  </si>
  <si>
    <t>107年</t>
  </si>
  <si>
    <t>監考</t>
  </si>
  <si>
    <t>英文</t>
  </si>
  <si>
    <t>八仁</t>
  </si>
  <si>
    <t>陳韋緻</t>
  </si>
  <si>
    <t>專訓</t>
  </si>
  <si>
    <t>汪天祥</t>
  </si>
  <si>
    <t>張志強</t>
  </si>
  <si>
    <t>八</t>
  </si>
  <si>
    <t>鐘鈺傑</t>
  </si>
  <si>
    <t>棒球隊</t>
  </si>
  <si>
    <t>王宗蓓</t>
  </si>
  <si>
    <t>陳世玉</t>
  </si>
  <si>
    <t>吳東憲</t>
  </si>
  <si>
    <t>張詩婕</t>
  </si>
  <si>
    <t>張志強</t>
  </si>
  <si>
    <t>曾昱達</t>
  </si>
  <si>
    <t>陳世玉</t>
  </si>
  <si>
    <t>9月</t>
  </si>
  <si>
    <t>七智</t>
  </si>
  <si>
    <t>陳世玉</t>
  </si>
  <si>
    <t>英文</t>
  </si>
  <si>
    <t>林彥汝</t>
  </si>
  <si>
    <t>17日</t>
  </si>
  <si>
    <t>一</t>
  </si>
  <si>
    <t>彈英</t>
  </si>
  <si>
    <t>七仁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</si>
</sst>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1.5"/>
      <name val="標楷體"/>
      <family val="4"/>
    </font>
    <font>
      <sz val="26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20" sqref="H20"/>
    </sheetView>
  </sheetViews>
  <sheetFormatPr defaultColWidth="9.00390625" defaultRowHeight="16.5"/>
  <sheetData>
    <row r="1" spans="1:10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137</v>
      </c>
    </row>
    <row r="2" spans="1:10" ht="16.5">
      <c r="A2" t="s">
        <v>9</v>
      </c>
      <c r="B2" t="s">
        <v>10</v>
      </c>
      <c r="C2" t="s">
        <v>10</v>
      </c>
      <c r="D2" t="s">
        <v>39</v>
      </c>
      <c r="E2" t="s">
        <v>11</v>
      </c>
      <c r="F2" t="s">
        <v>12</v>
      </c>
      <c r="G2" t="s">
        <v>13</v>
      </c>
      <c r="H2" t="s">
        <v>20</v>
      </c>
      <c r="I2" t="s">
        <v>14</v>
      </c>
      <c r="J2" t="s">
        <v>9</v>
      </c>
    </row>
    <row r="3" spans="1:10" ht="16.5">
      <c r="A3" t="s">
        <v>15</v>
      </c>
      <c r="B3" t="s">
        <v>16</v>
      </c>
      <c r="C3" t="s">
        <v>16</v>
      </c>
      <c r="D3" t="s">
        <v>44</v>
      </c>
      <c r="E3" t="s">
        <v>17</v>
      </c>
      <c r="F3" t="s">
        <v>18</v>
      </c>
      <c r="G3" t="s">
        <v>19</v>
      </c>
      <c r="H3" t="s">
        <v>152</v>
      </c>
      <c r="I3" t="s">
        <v>21</v>
      </c>
      <c r="J3" t="s">
        <v>15</v>
      </c>
    </row>
    <row r="4" spans="1:10" ht="16.5">
      <c r="A4" t="s">
        <v>22</v>
      </c>
      <c r="B4" t="s">
        <v>23</v>
      </c>
      <c r="C4" t="s">
        <v>23</v>
      </c>
      <c r="E4" t="s">
        <v>24</v>
      </c>
      <c r="F4" t="s">
        <v>25</v>
      </c>
      <c r="G4" t="s">
        <v>26</v>
      </c>
      <c r="H4" t="s">
        <v>153</v>
      </c>
      <c r="J4" t="s">
        <v>22</v>
      </c>
    </row>
    <row r="5" spans="1:10" ht="16.5">
      <c r="A5" t="s">
        <v>27</v>
      </c>
      <c r="B5" t="s">
        <v>28</v>
      </c>
      <c r="C5" t="s">
        <v>28</v>
      </c>
      <c r="E5" t="s">
        <v>29</v>
      </c>
      <c r="F5" t="s">
        <v>30</v>
      </c>
      <c r="G5" t="s">
        <v>31</v>
      </c>
      <c r="H5" t="s">
        <v>187</v>
      </c>
      <c r="J5" t="s">
        <v>27</v>
      </c>
    </row>
    <row r="6" spans="1:10" ht="16.5">
      <c r="A6" t="s">
        <v>32</v>
      </c>
      <c r="B6" t="s">
        <v>33</v>
      </c>
      <c r="C6" t="s">
        <v>33</v>
      </c>
      <c r="E6" t="s">
        <v>34</v>
      </c>
      <c r="F6" t="s">
        <v>35</v>
      </c>
      <c r="G6" t="s">
        <v>36</v>
      </c>
      <c r="H6" t="s">
        <v>154</v>
      </c>
      <c r="J6" t="s">
        <v>32</v>
      </c>
    </row>
    <row r="7" spans="1:10" ht="16.5">
      <c r="A7" t="s">
        <v>37</v>
      </c>
      <c r="B7" t="s">
        <v>173</v>
      </c>
      <c r="C7" t="s">
        <v>38</v>
      </c>
      <c r="E7" t="s">
        <v>40</v>
      </c>
      <c r="F7" t="s">
        <v>41</v>
      </c>
      <c r="G7" t="s">
        <v>42</v>
      </c>
      <c r="H7" t="s">
        <v>151</v>
      </c>
      <c r="J7" t="s">
        <v>37</v>
      </c>
    </row>
    <row r="8" spans="3:10" ht="16.5">
      <c r="C8" t="s">
        <v>43</v>
      </c>
      <c r="E8" t="s">
        <v>45</v>
      </c>
      <c r="F8" t="s">
        <v>46</v>
      </c>
      <c r="G8" t="s">
        <v>47</v>
      </c>
      <c r="H8" t="s">
        <v>168</v>
      </c>
      <c r="J8" t="s">
        <v>157</v>
      </c>
    </row>
    <row r="9" spans="3:10" ht="16.5">
      <c r="C9" t="s">
        <v>48</v>
      </c>
      <c r="E9" t="s">
        <v>49</v>
      </c>
      <c r="F9" t="s">
        <v>50</v>
      </c>
      <c r="G9" t="s">
        <v>174</v>
      </c>
      <c r="H9" t="s">
        <v>155</v>
      </c>
      <c r="J9" t="s">
        <v>158</v>
      </c>
    </row>
    <row r="10" spans="5:8" ht="16.5">
      <c r="E10" t="s">
        <v>51</v>
      </c>
      <c r="F10" t="s">
        <v>52</v>
      </c>
      <c r="G10" t="s">
        <v>53</v>
      </c>
      <c r="H10" t="s">
        <v>57</v>
      </c>
    </row>
    <row r="11" spans="5:8" ht="16.5">
      <c r="E11" t="s">
        <v>54</v>
      </c>
      <c r="F11" t="s">
        <v>55</v>
      </c>
      <c r="G11" t="s">
        <v>56</v>
      </c>
      <c r="H11" t="s">
        <v>188</v>
      </c>
    </row>
    <row r="12" spans="5:8" ht="16.5">
      <c r="E12" t="s">
        <v>58</v>
      </c>
      <c r="F12" t="s">
        <v>59</v>
      </c>
      <c r="G12" t="s">
        <v>60</v>
      </c>
      <c r="H12" t="s">
        <v>189</v>
      </c>
    </row>
    <row r="13" spans="5:8" ht="16.5">
      <c r="E13" t="s">
        <v>61</v>
      </c>
      <c r="F13" t="s">
        <v>62</v>
      </c>
      <c r="G13" t="s">
        <v>63</v>
      </c>
      <c r="H13" t="s">
        <v>169</v>
      </c>
    </row>
    <row r="14" spans="6:8" ht="16.5">
      <c r="F14" t="s">
        <v>64</v>
      </c>
      <c r="G14" t="s">
        <v>65</v>
      </c>
      <c r="H14" t="s">
        <v>69</v>
      </c>
    </row>
    <row r="15" spans="6:8" ht="16.5">
      <c r="F15" t="s">
        <v>66</v>
      </c>
      <c r="G15" t="s">
        <v>131</v>
      </c>
      <c r="H15" t="s">
        <v>150</v>
      </c>
    </row>
    <row r="16" spans="6:8" ht="16.5">
      <c r="F16" t="s">
        <v>67</v>
      </c>
      <c r="G16" t="s">
        <v>68</v>
      </c>
      <c r="H16" t="s">
        <v>156</v>
      </c>
    </row>
    <row r="17" spans="6:8" ht="16.5">
      <c r="F17" t="s">
        <v>70</v>
      </c>
      <c r="G17" t="s">
        <v>71</v>
      </c>
      <c r="H17" t="s">
        <v>170</v>
      </c>
    </row>
    <row r="18" spans="6:8" ht="16.5">
      <c r="F18" t="s">
        <v>72</v>
      </c>
      <c r="G18" t="s">
        <v>73</v>
      </c>
      <c r="H18" t="s">
        <v>132</v>
      </c>
    </row>
    <row r="19" spans="6:8" ht="16.5">
      <c r="F19" t="s">
        <v>75</v>
      </c>
      <c r="G19" t="s">
        <v>76</v>
      </c>
      <c r="H19" t="s">
        <v>190</v>
      </c>
    </row>
    <row r="20" spans="6:8" ht="16.5">
      <c r="F20" t="s">
        <v>77</v>
      </c>
      <c r="G20" t="s">
        <v>78</v>
      </c>
      <c r="H20" t="s">
        <v>171</v>
      </c>
    </row>
    <row r="21" spans="6:7" ht="16.5">
      <c r="F21" t="s">
        <v>79</v>
      </c>
      <c r="G21" t="s">
        <v>176</v>
      </c>
    </row>
    <row r="22" spans="6:7" ht="16.5">
      <c r="F22" t="s">
        <v>80</v>
      </c>
      <c r="G22" t="s">
        <v>172</v>
      </c>
    </row>
    <row r="23" ht="16.5">
      <c r="F23" t="s">
        <v>81</v>
      </c>
    </row>
    <row r="24" ht="16.5">
      <c r="F24" t="s">
        <v>82</v>
      </c>
    </row>
    <row r="25" ht="16.5">
      <c r="F25" t="s">
        <v>83</v>
      </c>
    </row>
    <row r="26" ht="16.5">
      <c r="F26" t="s">
        <v>84</v>
      </c>
    </row>
    <row r="27" ht="16.5">
      <c r="F27" t="s">
        <v>85</v>
      </c>
    </row>
    <row r="28" ht="16.5">
      <c r="F28" t="s">
        <v>86</v>
      </c>
    </row>
    <row r="29" ht="16.5">
      <c r="F29" t="s">
        <v>87</v>
      </c>
    </row>
    <row r="30" ht="16.5">
      <c r="F30" t="s">
        <v>88</v>
      </c>
    </row>
    <row r="31" ht="16.5">
      <c r="F31" t="s">
        <v>89</v>
      </c>
    </row>
    <row r="32" ht="16.5">
      <c r="F32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2" width="5.625" style="4" customWidth="1"/>
    <col min="3" max="3" width="9.00390625" style="4" customWidth="1"/>
    <col min="4" max="4" width="11.375" style="4" customWidth="1"/>
    <col min="5" max="5" width="9.00390625" style="4" customWidth="1"/>
    <col min="6" max="6" width="5.625" style="4" customWidth="1"/>
    <col min="7" max="7" width="5.75390625" style="4" customWidth="1"/>
    <col min="8" max="8" width="8.75390625" style="4" customWidth="1"/>
    <col min="9" max="9" width="11.375" style="4" customWidth="1"/>
    <col min="10" max="10" width="9.875" style="4" customWidth="1"/>
    <col min="11" max="12" width="0" style="2" hidden="1" customWidth="1"/>
    <col min="13" max="13" width="1.37890625" style="2" customWidth="1"/>
    <col min="14" max="24" width="9.00390625" style="2" customWidth="1"/>
    <col min="25" max="16384" width="9.00390625" style="4" customWidth="1"/>
  </cols>
  <sheetData>
    <row r="1" spans="1:10" ht="33.75" customHeight="1">
      <c r="A1" s="41" t="s">
        <v>120</v>
      </c>
      <c r="B1" s="41"/>
      <c r="C1" s="41"/>
      <c r="D1" s="41"/>
      <c r="E1" s="41"/>
      <c r="G1" s="41" t="s">
        <v>121</v>
      </c>
      <c r="H1" s="41"/>
      <c r="I1" s="41" t="s">
        <v>122</v>
      </c>
      <c r="J1" s="41"/>
    </row>
    <row r="2" spans="1:24" ht="18" customHeight="1">
      <c r="A2" s="1" t="s">
        <v>91</v>
      </c>
      <c r="B2" s="1"/>
      <c r="C2" s="2"/>
      <c r="D2" s="3" t="s">
        <v>133</v>
      </c>
      <c r="G2" s="3"/>
      <c r="H2" s="3"/>
      <c r="I2" s="34" t="s">
        <v>121</v>
      </c>
      <c r="J2" s="34"/>
      <c r="V2" s="4"/>
      <c r="W2" s="4"/>
      <c r="X2" s="4"/>
    </row>
    <row r="3" spans="1:21" s="9" customFormat="1" ht="18" customHeight="1">
      <c r="A3" s="5" t="s">
        <v>92</v>
      </c>
      <c r="B3" s="5"/>
      <c r="C3" s="6"/>
      <c r="D3" s="6" t="s">
        <v>195</v>
      </c>
      <c r="E3" s="6" t="s">
        <v>93</v>
      </c>
      <c r="F3" s="7" t="s">
        <v>94</v>
      </c>
      <c r="G3" s="35" t="s">
        <v>191</v>
      </c>
      <c r="H3" s="35"/>
      <c r="I3" s="6" t="s">
        <v>93</v>
      </c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4" ht="13.5" customHeight="1">
      <c r="A4" s="36" t="s">
        <v>95</v>
      </c>
      <c r="B4" s="37"/>
      <c r="C4" s="37"/>
      <c r="D4" s="37"/>
      <c r="E4" s="37"/>
      <c r="F4" s="37"/>
      <c r="G4" s="37"/>
      <c r="H4" s="37"/>
      <c r="I4" s="37"/>
      <c r="J4" s="38"/>
      <c r="V4" s="4"/>
      <c r="W4" s="4"/>
      <c r="X4" s="4"/>
    </row>
    <row r="5" spans="1:24" ht="16.5">
      <c r="A5" s="39" t="s">
        <v>96</v>
      </c>
      <c r="B5" s="40"/>
      <c r="C5" s="10" t="s">
        <v>97</v>
      </c>
      <c r="D5" s="10" t="s">
        <v>98</v>
      </c>
      <c r="E5" s="10" t="s">
        <v>99</v>
      </c>
      <c r="F5" s="31" t="s">
        <v>100</v>
      </c>
      <c r="G5" s="32"/>
      <c r="H5" s="10" t="s">
        <v>97</v>
      </c>
      <c r="I5" s="10" t="s">
        <v>98</v>
      </c>
      <c r="J5" s="10" t="s">
        <v>99</v>
      </c>
      <c r="V5" s="4"/>
      <c r="W5" s="4"/>
      <c r="X5" s="4"/>
    </row>
    <row r="6" spans="1:24" ht="16.5">
      <c r="A6" s="11" t="s">
        <v>51</v>
      </c>
      <c r="B6" s="12" t="s">
        <v>72</v>
      </c>
      <c r="C6" s="10" t="s">
        <v>126</v>
      </c>
      <c r="D6" s="10" t="s">
        <v>130</v>
      </c>
      <c r="E6" s="10" t="s">
        <v>196</v>
      </c>
      <c r="F6" s="11" t="s">
        <v>51</v>
      </c>
      <c r="G6" s="12" t="s">
        <v>72</v>
      </c>
      <c r="H6" s="10" t="s">
        <v>126</v>
      </c>
      <c r="I6" s="10" t="s">
        <v>130</v>
      </c>
      <c r="J6" s="10" t="s">
        <v>196</v>
      </c>
      <c r="V6" s="4"/>
      <c r="W6" s="4"/>
      <c r="X6" s="4"/>
    </row>
    <row r="7" spans="1:24" ht="16.5">
      <c r="A7" s="11"/>
      <c r="B7" s="12"/>
      <c r="C7" s="10"/>
      <c r="D7" s="10"/>
      <c r="E7" s="10"/>
      <c r="F7" s="11"/>
      <c r="G7" s="12"/>
      <c r="H7" s="10"/>
      <c r="I7" s="10"/>
      <c r="J7" s="10"/>
      <c r="V7" s="4"/>
      <c r="W7" s="4"/>
      <c r="X7" s="4"/>
    </row>
    <row r="8" spans="1:24" ht="16.5">
      <c r="A8" s="13" t="s">
        <v>102</v>
      </c>
      <c r="B8" s="13"/>
      <c r="C8" s="14"/>
      <c r="D8" s="14"/>
      <c r="E8" s="14"/>
      <c r="F8" s="14"/>
      <c r="G8" s="15"/>
      <c r="H8" s="15"/>
      <c r="I8" s="15"/>
      <c r="J8" s="14"/>
      <c r="V8" s="4"/>
      <c r="W8" s="4"/>
      <c r="X8" s="4"/>
    </row>
    <row r="9" spans="1:24" ht="16.5">
      <c r="A9" s="16" t="s">
        <v>103</v>
      </c>
      <c r="B9" s="16"/>
      <c r="C9" s="17" t="s">
        <v>44</v>
      </c>
      <c r="D9" s="18" t="s">
        <v>51</v>
      </c>
      <c r="E9" s="16" t="s">
        <v>59</v>
      </c>
      <c r="F9" s="16" t="s">
        <v>104</v>
      </c>
      <c r="G9" s="16"/>
      <c r="H9" s="33" t="s">
        <v>105</v>
      </c>
      <c r="I9" s="33"/>
      <c r="J9" s="33"/>
      <c r="V9" s="4"/>
      <c r="W9" s="4"/>
      <c r="X9" s="4"/>
    </row>
    <row r="10" spans="22:24" ht="15" customHeight="1">
      <c r="V10" s="4"/>
      <c r="W10" s="4"/>
      <c r="X10" s="4"/>
    </row>
    <row r="11" spans="1:24" ht="18" customHeight="1">
      <c r="A11" s="1" t="s">
        <v>106</v>
      </c>
      <c r="B11" s="1"/>
      <c r="C11" s="2"/>
      <c r="D11" s="3" t="str">
        <f>$D$2</f>
        <v>七仁</v>
      </c>
      <c r="G11" s="3"/>
      <c r="H11" s="3"/>
      <c r="I11" s="34" t="str">
        <f>G1</f>
        <v>代課</v>
      </c>
      <c r="J11" s="34"/>
      <c r="V11" s="4"/>
      <c r="W11" s="4"/>
      <c r="X11" s="4"/>
    </row>
    <row r="12" spans="1:21" s="9" customFormat="1" ht="18" customHeight="1">
      <c r="A12" s="5" t="s">
        <v>107</v>
      </c>
      <c r="B12" s="5"/>
      <c r="C12" s="6"/>
      <c r="D12" s="6" t="str">
        <f>$D$3</f>
        <v>陳世玉</v>
      </c>
      <c r="E12" s="6" t="s">
        <v>108</v>
      </c>
      <c r="F12" s="7" t="s">
        <v>109</v>
      </c>
      <c r="G12" s="35" t="str">
        <f>$G$3</f>
        <v>曾昱達</v>
      </c>
      <c r="H12" s="35"/>
      <c r="I12" s="6" t="s">
        <v>108</v>
      </c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4" ht="13.5" customHeight="1">
      <c r="A13" s="36" t="s">
        <v>110</v>
      </c>
      <c r="B13" s="37"/>
      <c r="C13" s="37"/>
      <c r="D13" s="37"/>
      <c r="E13" s="37"/>
      <c r="F13" s="37"/>
      <c r="G13" s="37"/>
      <c r="H13" s="37"/>
      <c r="I13" s="37"/>
      <c r="J13" s="38"/>
      <c r="V13" s="4"/>
      <c r="W13" s="4"/>
      <c r="X13" s="4"/>
    </row>
    <row r="14" spans="1:24" ht="16.5">
      <c r="A14" s="39" t="s">
        <v>111</v>
      </c>
      <c r="B14" s="40"/>
      <c r="C14" s="10" t="s">
        <v>112</v>
      </c>
      <c r="D14" s="10" t="s">
        <v>113</v>
      </c>
      <c r="E14" s="10" t="s">
        <v>114</v>
      </c>
      <c r="F14" s="31" t="s">
        <v>115</v>
      </c>
      <c r="G14" s="32"/>
      <c r="H14" s="10" t="s">
        <v>112</v>
      </c>
      <c r="I14" s="10" t="s">
        <v>113</v>
      </c>
      <c r="J14" s="10" t="s">
        <v>114</v>
      </c>
      <c r="V14" s="4"/>
      <c r="W14" s="4"/>
      <c r="X14" s="4"/>
    </row>
    <row r="15" spans="1:24" ht="16.5">
      <c r="A15" s="11" t="str">
        <f aca="true" t="shared" si="0" ref="A15:J15">A6</f>
        <v>9月</v>
      </c>
      <c r="B15" s="12" t="str">
        <f t="shared" si="0"/>
        <v>17日</v>
      </c>
      <c r="C15" s="10" t="str">
        <f t="shared" si="0"/>
        <v>一</v>
      </c>
      <c r="D15" s="10" t="str">
        <f t="shared" si="0"/>
        <v>三</v>
      </c>
      <c r="E15" s="10" t="str">
        <f t="shared" si="0"/>
        <v>英文</v>
      </c>
      <c r="F15" s="11" t="str">
        <f t="shared" si="0"/>
        <v>9月</v>
      </c>
      <c r="G15" s="12" t="str">
        <f t="shared" si="0"/>
        <v>17日</v>
      </c>
      <c r="H15" s="10" t="str">
        <f t="shared" si="0"/>
        <v>一</v>
      </c>
      <c r="I15" s="10" t="str">
        <f t="shared" si="0"/>
        <v>三</v>
      </c>
      <c r="J15" s="10" t="str">
        <f t="shared" si="0"/>
        <v>英文</v>
      </c>
      <c r="V15" s="4"/>
      <c r="W15" s="4"/>
      <c r="X15" s="4"/>
    </row>
    <row r="16" spans="1:24" ht="16.5">
      <c r="A16" s="11"/>
      <c r="B16" s="12"/>
      <c r="C16" s="10"/>
      <c r="D16" s="10"/>
      <c r="E16" s="10"/>
      <c r="F16" s="11"/>
      <c r="G16" s="12"/>
      <c r="H16" s="10"/>
      <c r="I16" s="10"/>
      <c r="J16" s="10"/>
      <c r="V16" s="4"/>
      <c r="W16" s="4"/>
      <c r="X16" s="4"/>
    </row>
    <row r="17" spans="1:24" ht="16.5">
      <c r="A17" s="13" t="s">
        <v>102</v>
      </c>
      <c r="B17" s="13"/>
      <c r="C17" s="14"/>
      <c r="D17" s="14"/>
      <c r="E17" s="14"/>
      <c r="F17" s="14"/>
      <c r="G17" s="15"/>
      <c r="H17" s="15"/>
      <c r="I17" s="15"/>
      <c r="J17" s="14"/>
      <c r="V17" s="4"/>
      <c r="W17" s="4"/>
      <c r="X17" s="4"/>
    </row>
    <row r="18" spans="1:24" ht="16.5">
      <c r="A18" s="16" t="s">
        <v>103</v>
      </c>
      <c r="B18" s="16"/>
      <c r="C18" s="17" t="str">
        <f>$C$9</f>
        <v>107年</v>
      </c>
      <c r="D18" s="17" t="str">
        <f>$D$9</f>
        <v>9月</v>
      </c>
      <c r="E18" s="17" t="str">
        <f>$E$9</f>
        <v>11日</v>
      </c>
      <c r="F18" s="16" t="s">
        <v>104</v>
      </c>
      <c r="G18" s="16"/>
      <c r="H18" s="33" t="s">
        <v>116</v>
      </c>
      <c r="I18" s="33"/>
      <c r="J18" s="33"/>
      <c r="V18" s="4"/>
      <c r="W18" s="4"/>
      <c r="X18" s="4"/>
    </row>
    <row r="19" spans="22:24" ht="15" customHeight="1">
      <c r="V19" s="4"/>
      <c r="W19" s="4"/>
      <c r="X19" s="4"/>
    </row>
    <row r="20" spans="1:24" ht="18" customHeight="1">
      <c r="A20" s="1" t="s">
        <v>106</v>
      </c>
      <c r="B20" s="1"/>
      <c r="C20" s="2"/>
      <c r="D20" s="3" t="str">
        <f>$D$2</f>
        <v>七仁</v>
      </c>
      <c r="G20" s="3"/>
      <c r="H20" s="3"/>
      <c r="I20" s="34" t="str">
        <f>I2</f>
        <v>代課</v>
      </c>
      <c r="J20" s="34"/>
      <c r="V20" s="4"/>
      <c r="W20" s="4"/>
      <c r="X20" s="4"/>
    </row>
    <row r="21" spans="1:21" s="9" customFormat="1" ht="18" customHeight="1">
      <c r="A21" s="5" t="s">
        <v>107</v>
      </c>
      <c r="B21" s="5"/>
      <c r="C21" s="6"/>
      <c r="D21" s="6" t="str">
        <f>$D$3</f>
        <v>陳世玉</v>
      </c>
      <c r="E21" s="6" t="s">
        <v>108</v>
      </c>
      <c r="F21" s="7" t="s">
        <v>109</v>
      </c>
      <c r="G21" s="35" t="str">
        <f>$G$3</f>
        <v>曾昱達</v>
      </c>
      <c r="H21" s="35"/>
      <c r="I21" s="6" t="s">
        <v>108</v>
      </c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4" ht="13.5" customHeight="1">
      <c r="A22" s="36" t="s">
        <v>110</v>
      </c>
      <c r="B22" s="37"/>
      <c r="C22" s="37"/>
      <c r="D22" s="37"/>
      <c r="E22" s="37"/>
      <c r="F22" s="37"/>
      <c r="G22" s="37"/>
      <c r="H22" s="37"/>
      <c r="I22" s="37"/>
      <c r="J22" s="38"/>
      <c r="V22" s="4"/>
      <c r="W22" s="4"/>
      <c r="X22" s="4"/>
    </row>
    <row r="23" spans="1:24" ht="16.5">
      <c r="A23" s="39" t="s">
        <v>111</v>
      </c>
      <c r="B23" s="40"/>
      <c r="C23" s="10" t="s">
        <v>112</v>
      </c>
      <c r="D23" s="10" t="s">
        <v>113</v>
      </c>
      <c r="E23" s="10" t="s">
        <v>114</v>
      </c>
      <c r="F23" s="31" t="s">
        <v>115</v>
      </c>
      <c r="G23" s="32"/>
      <c r="H23" s="10" t="s">
        <v>112</v>
      </c>
      <c r="I23" s="10" t="s">
        <v>113</v>
      </c>
      <c r="J23" s="10" t="s">
        <v>114</v>
      </c>
      <c r="V23" s="4"/>
      <c r="W23" s="4"/>
      <c r="X23" s="4"/>
    </row>
    <row r="24" spans="1:24" ht="16.5">
      <c r="A24" s="11" t="str">
        <f aca="true" t="shared" si="1" ref="A24:J24">A6</f>
        <v>9月</v>
      </c>
      <c r="B24" s="12" t="str">
        <f t="shared" si="1"/>
        <v>17日</v>
      </c>
      <c r="C24" s="10" t="str">
        <f t="shared" si="1"/>
        <v>一</v>
      </c>
      <c r="D24" s="10" t="str">
        <f t="shared" si="1"/>
        <v>三</v>
      </c>
      <c r="E24" s="10" t="str">
        <f t="shared" si="1"/>
        <v>英文</v>
      </c>
      <c r="F24" s="11" t="str">
        <f t="shared" si="1"/>
        <v>9月</v>
      </c>
      <c r="G24" s="12" t="str">
        <f t="shared" si="1"/>
        <v>17日</v>
      </c>
      <c r="H24" s="10" t="str">
        <f t="shared" si="1"/>
        <v>一</v>
      </c>
      <c r="I24" s="10" t="str">
        <f t="shared" si="1"/>
        <v>三</v>
      </c>
      <c r="J24" s="10" t="str">
        <f t="shared" si="1"/>
        <v>英文</v>
      </c>
      <c r="V24" s="4"/>
      <c r="W24" s="4"/>
      <c r="X24" s="4"/>
    </row>
    <row r="25" spans="1:24" ht="16.5">
      <c r="A25" s="11"/>
      <c r="B25" s="12"/>
      <c r="C25" s="10"/>
      <c r="D25" s="10"/>
      <c r="E25" s="10"/>
      <c r="F25" s="11"/>
      <c r="G25" s="12"/>
      <c r="H25" s="10"/>
      <c r="I25" s="10"/>
      <c r="J25" s="10"/>
      <c r="V25" s="4"/>
      <c r="W25" s="4"/>
      <c r="X25" s="4"/>
    </row>
    <row r="26" spans="1:24" ht="16.5">
      <c r="A26" s="13" t="s">
        <v>102</v>
      </c>
      <c r="B26" s="13"/>
      <c r="C26" s="14"/>
      <c r="D26" s="14"/>
      <c r="E26" s="14"/>
      <c r="F26" s="14"/>
      <c r="G26" s="15"/>
      <c r="H26" s="15"/>
      <c r="I26" s="15"/>
      <c r="J26" s="14"/>
      <c r="V26" s="4"/>
      <c r="W26" s="4"/>
      <c r="X26" s="4"/>
    </row>
    <row r="27" spans="1:24" ht="16.5">
      <c r="A27" s="16" t="s">
        <v>103</v>
      </c>
      <c r="B27" s="16"/>
      <c r="C27" s="17" t="str">
        <f>$C$9</f>
        <v>107年</v>
      </c>
      <c r="D27" s="17" t="str">
        <f>$D$9</f>
        <v>9月</v>
      </c>
      <c r="E27" s="17" t="str">
        <f>$E$9</f>
        <v>11日</v>
      </c>
      <c r="F27" s="16" t="s">
        <v>104</v>
      </c>
      <c r="G27" s="16"/>
      <c r="H27" s="33" t="s">
        <v>117</v>
      </c>
      <c r="I27" s="33"/>
      <c r="J27" s="33"/>
      <c r="V27" s="4"/>
      <c r="W27" s="4"/>
      <c r="X27" s="4"/>
    </row>
    <row r="28" spans="22:24" ht="15" customHeight="1">
      <c r="V28" s="4"/>
      <c r="W28" s="4"/>
      <c r="X28" s="4"/>
    </row>
    <row r="29" spans="1:24" ht="18" customHeight="1">
      <c r="A29" s="1" t="s">
        <v>106</v>
      </c>
      <c r="B29" s="1"/>
      <c r="C29" s="2"/>
      <c r="D29" s="3" t="str">
        <f>$D$2</f>
        <v>七仁</v>
      </c>
      <c r="G29" s="3"/>
      <c r="H29" s="3"/>
      <c r="I29" s="34" t="str">
        <f>I2</f>
        <v>代課</v>
      </c>
      <c r="J29" s="34"/>
      <c r="V29" s="4"/>
      <c r="W29" s="4"/>
      <c r="X29" s="4"/>
    </row>
    <row r="30" spans="1:21" s="9" customFormat="1" ht="18" customHeight="1">
      <c r="A30" s="5" t="s">
        <v>107</v>
      </c>
      <c r="B30" s="5"/>
      <c r="C30" s="6"/>
      <c r="D30" s="6" t="str">
        <f>$D$3</f>
        <v>陳世玉</v>
      </c>
      <c r="E30" s="6" t="s">
        <v>108</v>
      </c>
      <c r="F30" s="7" t="s">
        <v>109</v>
      </c>
      <c r="G30" s="35" t="str">
        <f>$G$3</f>
        <v>曾昱達</v>
      </c>
      <c r="H30" s="35"/>
      <c r="I30" s="6" t="s">
        <v>108</v>
      </c>
      <c r="J30" s="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4" ht="13.5" customHeight="1">
      <c r="A31" s="36" t="s">
        <v>110</v>
      </c>
      <c r="B31" s="37"/>
      <c r="C31" s="37"/>
      <c r="D31" s="37"/>
      <c r="E31" s="37"/>
      <c r="F31" s="37"/>
      <c r="G31" s="37"/>
      <c r="H31" s="37"/>
      <c r="I31" s="37"/>
      <c r="J31" s="38"/>
      <c r="V31" s="4"/>
      <c r="W31" s="4"/>
      <c r="X31" s="4"/>
    </row>
    <row r="32" spans="1:24" ht="14.25" customHeight="1">
      <c r="A32" s="39" t="s">
        <v>111</v>
      </c>
      <c r="B32" s="40"/>
      <c r="C32" s="10" t="s">
        <v>112</v>
      </c>
      <c r="D32" s="10" t="s">
        <v>113</v>
      </c>
      <c r="E32" s="10" t="s">
        <v>114</v>
      </c>
      <c r="F32" s="31" t="s">
        <v>115</v>
      </c>
      <c r="G32" s="32"/>
      <c r="H32" s="10" t="s">
        <v>112</v>
      </c>
      <c r="I32" s="10" t="s">
        <v>113</v>
      </c>
      <c r="J32" s="10" t="s">
        <v>114</v>
      </c>
      <c r="V32" s="4"/>
      <c r="W32" s="4"/>
      <c r="X32" s="4"/>
    </row>
    <row r="33" spans="1:24" ht="14.25" customHeight="1">
      <c r="A33" s="11" t="str">
        <f aca="true" t="shared" si="2" ref="A33:J33">A15</f>
        <v>9月</v>
      </c>
      <c r="B33" s="12" t="str">
        <f t="shared" si="2"/>
        <v>17日</v>
      </c>
      <c r="C33" s="10" t="str">
        <f t="shared" si="2"/>
        <v>一</v>
      </c>
      <c r="D33" s="10" t="str">
        <f t="shared" si="2"/>
        <v>三</v>
      </c>
      <c r="E33" s="10" t="str">
        <f t="shared" si="2"/>
        <v>英文</v>
      </c>
      <c r="F33" s="11" t="str">
        <f t="shared" si="2"/>
        <v>9月</v>
      </c>
      <c r="G33" s="12" t="str">
        <f t="shared" si="2"/>
        <v>17日</v>
      </c>
      <c r="H33" s="10" t="str">
        <f t="shared" si="2"/>
        <v>一</v>
      </c>
      <c r="I33" s="10" t="str">
        <f t="shared" si="2"/>
        <v>三</v>
      </c>
      <c r="J33" s="10" t="str">
        <f t="shared" si="2"/>
        <v>英文</v>
      </c>
      <c r="V33" s="4"/>
      <c r="W33" s="4"/>
      <c r="X33" s="4"/>
    </row>
    <row r="34" spans="1:24" ht="14.25" customHeight="1">
      <c r="A34" s="11"/>
      <c r="B34" s="12"/>
      <c r="C34" s="10"/>
      <c r="D34" s="10"/>
      <c r="E34" s="10"/>
      <c r="F34" s="11"/>
      <c r="G34" s="12"/>
      <c r="H34" s="10"/>
      <c r="I34" s="10"/>
      <c r="J34" s="10"/>
      <c r="V34" s="4"/>
      <c r="W34" s="4"/>
      <c r="X34" s="4"/>
    </row>
    <row r="35" spans="1:24" ht="14.25" customHeight="1">
      <c r="A35" s="13" t="s">
        <v>102</v>
      </c>
      <c r="B35" s="13"/>
      <c r="C35" s="14"/>
      <c r="D35" s="14"/>
      <c r="E35" s="14"/>
      <c r="F35" s="14"/>
      <c r="G35" s="15"/>
      <c r="H35" s="15"/>
      <c r="I35" s="15"/>
      <c r="J35" s="14"/>
      <c r="V35" s="4"/>
      <c r="W35" s="4"/>
      <c r="X35" s="4"/>
    </row>
    <row r="36" spans="1:24" ht="14.25" customHeight="1">
      <c r="A36" s="16" t="s">
        <v>103</v>
      </c>
      <c r="B36" s="16"/>
      <c r="C36" s="17" t="str">
        <f>$C$9</f>
        <v>107年</v>
      </c>
      <c r="D36" s="17" t="str">
        <f>$D$9</f>
        <v>9月</v>
      </c>
      <c r="E36" s="17" t="str">
        <f>$E$9</f>
        <v>11日</v>
      </c>
      <c r="F36" s="16" t="s">
        <v>104</v>
      </c>
      <c r="G36" s="16"/>
      <c r="H36" s="33" t="s">
        <v>118</v>
      </c>
      <c r="I36" s="33"/>
      <c r="J36" s="33"/>
      <c r="V36" s="4"/>
      <c r="W36" s="4"/>
      <c r="X36" s="4"/>
    </row>
    <row r="37" spans="22:24" ht="15" customHeight="1">
      <c r="V37" s="4"/>
      <c r="W37" s="4"/>
      <c r="X37" s="4"/>
    </row>
    <row r="38" spans="1:24" ht="18" customHeight="1">
      <c r="A38" s="1" t="s">
        <v>106</v>
      </c>
      <c r="B38" s="1"/>
      <c r="C38" s="2"/>
      <c r="D38" s="3" t="str">
        <f>$D$2</f>
        <v>七仁</v>
      </c>
      <c r="G38" s="3"/>
      <c r="H38" s="3"/>
      <c r="I38" s="34" t="str">
        <f>I20</f>
        <v>代課</v>
      </c>
      <c r="J38" s="34"/>
      <c r="V38" s="4"/>
      <c r="W38" s="4"/>
      <c r="X38" s="4"/>
    </row>
    <row r="39" spans="1:24" ht="18" customHeight="1">
      <c r="A39" s="5" t="s">
        <v>107</v>
      </c>
      <c r="B39" s="5"/>
      <c r="C39" s="6"/>
      <c r="D39" s="6" t="str">
        <f>$D$3</f>
        <v>陳世玉</v>
      </c>
      <c r="E39" s="6" t="s">
        <v>108</v>
      </c>
      <c r="F39" s="7" t="s">
        <v>109</v>
      </c>
      <c r="G39" s="35" t="str">
        <f>$G$3</f>
        <v>曾昱達</v>
      </c>
      <c r="H39" s="35"/>
      <c r="I39" s="6" t="s">
        <v>108</v>
      </c>
      <c r="J39" s="6"/>
      <c r="V39" s="4"/>
      <c r="W39" s="4"/>
      <c r="X39" s="4"/>
    </row>
    <row r="40" spans="1:24" ht="13.5" customHeight="1">
      <c r="A40" s="36" t="s">
        <v>110</v>
      </c>
      <c r="B40" s="37"/>
      <c r="C40" s="37"/>
      <c r="D40" s="37"/>
      <c r="E40" s="37"/>
      <c r="F40" s="37"/>
      <c r="G40" s="37"/>
      <c r="H40" s="37"/>
      <c r="I40" s="37"/>
      <c r="J40" s="38"/>
      <c r="V40" s="4"/>
      <c r="W40" s="4"/>
      <c r="X40" s="4"/>
    </row>
    <row r="41" spans="1:24" ht="16.5">
      <c r="A41" s="39" t="s">
        <v>111</v>
      </c>
      <c r="B41" s="40"/>
      <c r="C41" s="10" t="s">
        <v>112</v>
      </c>
      <c r="D41" s="10" t="s">
        <v>113</v>
      </c>
      <c r="E41" s="10" t="s">
        <v>114</v>
      </c>
      <c r="F41" s="31" t="s">
        <v>115</v>
      </c>
      <c r="G41" s="32"/>
      <c r="H41" s="10" t="s">
        <v>112</v>
      </c>
      <c r="I41" s="10" t="s">
        <v>113</v>
      </c>
      <c r="J41" s="10" t="s">
        <v>114</v>
      </c>
      <c r="V41" s="4"/>
      <c r="W41" s="4"/>
      <c r="X41" s="4"/>
    </row>
    <row r="42" spans="1:24" ht="16.5">
      <c r="A42" s="11" t="str">
        <f aca="true" t="shared" si="3" ref="A42:J42">A33</f>
        <v>9月</v>
      </c>
      <c r="B42" s="12" t="str">
        <f t="shared" si="3"/>
        <v>17日</v>
      </c>
      <c r="C42" s="10" t="str">
        <f t="shared" si="3"/>
        <v>一</v>
      </c>
      <c r="D42" s="10" t="str">
        <f t="shared" si="3"/>
        <v>三</v>
      </c>
      <c r="E42" s="10" t="str">
        <f t="shared" si="3"/>
        <v>英文</v>
      </c>
      <c r="F42" s="11" t="str">
        <f t="shared" si="3"/>
        <v>9月</v>
      </c>
      <c r="G42" s="12" t="str">
        <f t="shared" si="3"/>
        <v>17日</v>
      </c>
      <c r="H42" s="10" t="str">
        <f t="shared" si="3"/>
        <v>一</v>
      </c>
      <c r="I42" s="10" t="str">
        <f t="shared" si="3"/>
        <v>三</v>
      </c>
      <c r="J42" s="10" t="str">
        <f t="shared" si="3"/>
        <v>英文</v>
      </c>
      <c r="V42" s="4"/>
      <c r="W42" s="4"/>
      <c r="X42" s="4"/>
    </row>
    <row r="43" spans="1:24" ht="16.5">
      <c r="A43" s="11"/>
      <c r="B43" s="12"/>
      <c r="C43" s="10"/>
      <c r="D43" s="10"/>
      <c r="E43" s="10"/>
      <c r="F43" s="11"/>
      <c r="G43" s="12"/>
      <c r="H43" s="10"/>
      <c r="I43" s="10"/>
      <c r="J43" s="10"/>
      <c r="V43" s="4"/>
      <c r="W43" s="4"/>
      <c r="X43" s="4"/>
    </row>
    <row r="44" spans="1:24" ht="16.5">
      <c r="A44" s="13" t="s">
        <v>102</v>
      </c>
      <c r="B44" s="13"/>
      <c r="C44" s="14"/>
      <c r="D44" s="14"/>
      <c r="E44" s="14"/>
      <c r="F44" s="14"/>
      <c r="G44" s="15"/>
      <c r="H44" s="15"/>
      <c r="I44" s="15"/>
      <c r="J44" s="14"/>
      <c r="V44" s="4"/>
      <c r="W44" s="4"/>
      <c r="X44" s="4"/>
    </row>
    <row r="45" spans="1:24" ht="16.5">
      <c r="A45" s="16" t="s">
        <v>103</v>
      </c>
      <c r="B45" s="16"/>
      <c r="C45" s="17" t="str">
        <f>$C$9</f>
        <v>107年</v>
      </c>
      <c r="D45" s="17" t="str">
        <f>$D$9</f>
        <v>9月</v>
      </c>
      <c r="E45" s="17" t="str">
        <f>$E$9</f>
        <v>11日</v>
      </c>
      <c r="F45" s="16" t="s">
        <v>104</v>
      </c>
      <c r="G45" s="16"/>
      <c r="H45" s="33" t="s">
        <v>119</v>
      </c>
      <c r="I45" s="33"/>
      <c r="J45" s="33"/>
      <c r="V45" s="4"/>
      <c r="W45" s="4"/>
      <c r="X45" s="4"/>
    </row>
    <row r="46" spans="22:24" ht="16.5">
      <c r="V46" s="4"/>
      <c r="W46" s="4"/>
      <c r="X46" s="4"/>
    </row>
    <row r="47" spans="22:24" ht="16.5">
      <c r="V47" s="4"/>
      <c r="W47" s="4"/>
      <c r="X47" s="4"/>
    </row>
    <row r="48" spans="22:24" ht="16.5">
      <c r="V48" s="4"/>
      <c r="W48" s="4"/>
      <c r="X48" s="4"/>
    </row>
  </sheetData>
  <sheetProtection/>
  <mergeCells count="33">
    <mergeCell ref="H45:J45"/>
    <mergeCell ref="I38:J38"/>
    <mergeCell ref="G39:H39"/>
    <mergeCell ref="A40:J40"/>
    <mergeCell ref="A41:B41"/>
    <mergeCell ref="F41:G41"/>
    <mergeCell ref="H36:J36"/>
    <mergeCell ref="I20:J20"/>
    <mergeCell ref="G21:H21"/>
    <mergeCell ref="A22:J22"/>
    <mergeCell ref="A23:B23"/>
    <mergeCell ref="F23:G23"/>
    <mergeCell ref="H27:J27"/>
    <mergeCell ref="I29:J29"/>
    <mergeCell ref="G30:H30"/>
    <mergeCell ref="A31:J31"/>
    <mergeCell ref="A32:B32"/>
    <mergeCell ref="F32:G32"/>
    <mergeCell ref="G1:H1"/>
    <mergeCell ref="I1:J1"/>
    <mergeCell ref="A1:E1"/>
    <mergeCell ref="H18:J18"/>
    <mergeCell ref="I2:J2"/>
    <mergeCell ref="G3:H3"/>
    <mergeCell ref="A4:J4"/>
    <mergeCell ref="A5:B5"/>
    <mergeCell ref="F5:G5"/>
    <mergeCell ref="H9:J9"/>
    <mergeCell ref="I11:J11"/>
    <mergeCell ref="G12:H12"/>
    <mergeCell ref="A13:J13"/>
    <mergeCell ref="A14:B14"/>
    <mergeCell ref="F14:G14"/>
  </mergeCells>
  <dataValidations count="10">
    <dataValidation type="list" allowBlank="1" showInputMessage="1" showErrorMessage="1" sqref="G1:H1 I2:J2">
      <formula1>調代課</formula1>
    </dataValidation>
    <dataValidation type="list" showInputMessage="1" showErrorMessage="1" sqref="E6 E42 E24 E33 E15">
      <formula1>科目</formula1>
    </dataValidation>
    <dataValidation type="list" allowBlank="1" showInputMessage="1" showErrorMessage="1" sqref="J6:J7 E7 J42:J43 E43 J24:J25 E25 J33:J34 E34 J15:J16 E16">
      <formula1>科目</formula1>
    </dataValidation>
    <dataValidation type="list" allowBlank="1" showInputMessage="1" showErrorMessage="1" sqref="D6:D7 I6:I7 D42:D43 I42:I43 D24:D25 I24:I25 D33:D34 I33:I34 D15:D16 I15:I16">
      <formula1>節次</formula1>
    </dataValidation>
    <dataValidation type="list" allowBlank="1" showInputMessage="1" showErrorMessage="1" sqref="C6:C7 H6:H7 C42:C43 H42:H43 C24:C25 H24:H25 C33:C34 H33:H34 C15:C16 H15:H16">
      <formula1>星期</formula1>
    </dataValidation>
    <dataValidation type="list" allowBlank="1" showInputMessage="1" showErrorMessage="1" sqref="D3 G3:H3">
      <formula1>教師</formula1>
    </dataValidation>
    <dataValidation type="list" allowBlank="1" showInputMessage="1" showErrorMessage="1" sqref="D2 G2:H2">
      <formula1>班級</formula1>
    </dataValidation>
    <dataValidation type="list" allowBlank="1" showInputMessage="1" showErrorMessage="1" sqref="C9">
      <formula1>年份</formula1>
    </dataValidation>
    <dataValidation type="list" allowBlank="1" showInputMessage="1" showErrorMessage="1" sqref="E9 B6:B7 G6:G7 B42:B43 G42:G43 B24:B25 G24:G25 B33:B34 G33:G34 B15:B16 G15:G16">
      <formula1>日</formula1>
    </dataValidation>
    <dataValidation type="list" allowBlank="1" showInputMessage="1" showErrorMessage="1" sqref="D9 A6:A7 F6:F7 A42:A43 F42:F43 A24:A25 F24:F25 A33:A34 F33:F34 A15:A16 F15:F16">
      <formula1>月份</formula1>
    </dataValidation>
  </dataValidations>
  <printOptions/>
  <pageMargins left="0.75" right="0.56" top="0.85" bottom="0.57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selection activeCell="A42" sqref="A42:I44"/>
    </sheetView>
  </sheetViews>
  <sheetFormatPr defaultColWidth="9.00390625" defaultRowHeight="16.5"/>
  <cols>
    <col min="1" max="2" width="11.25390625" style="4" customWidth="1"/>
    <col min="3" max="3" width="13.00390625" style="4" customWidth="1"/>
    <col min="4" max="4" width="12.75390625" style="4" customWidth="1"/>
    <col min="5" max="5" width="11.625" style="4" customWidth="1"/>
    <col min="6" max="6" width="5.625" style="4" customWidth="1"/>
    <col min="7" max="7" width="7.50390625" style="4" customWidth="1"/>
    <col min="8" max="8" width="8.25390625" style="4" customWidth="1"/>
    <col min="9" max="9" width="8.625" style="4" customWidth="1"/>
    <col min="10" max="10" width="9.875" style="4" customWidth="1"/>
    <col min="11" max="35" width="9.00390625" style="2" customWidth="1"/>
    <col min="36" max="16384" width="9.00390625" style="4" customWidth="1"/>
  </cols>
  <sheetData>
    <row r="1" spans="1:35" ht="27.75" customHeight="1">
      <c r="A1" s="19" t="s">
        <v>120</v>
      </c>
      <c r="B1" s="19"/>
      <c r="C1" s="20"/>
      <c r="D1" s="2"/>
      <c r="E1" s="41" t="s">
        <v>121</v>
      </c>
      <c r="F1" s="41"/>
      <c r="H1" s="19" t="s">
        <v>122</v>
      </c>
      <c r="I1" s="2"/>
      <c r="J1" s="2"/>
      <c r="AG1" s="4"/>
      <c r="AH1" s="4"/>
      <c r="AI1" s="4"/>
    </row>
    <row r="2" spans="1:33" s="9" customFormat="1" ht="25.5" customHeight="1">
      <c r="A2" s="5" t="s">
        <v>92</v>
      </c>
      <c r="B2" s="5"/>
      <c r="C2" s="6" t="s">
        <v>192</v>
      </c>
      <c r="D2" s="6" t="s">
        <v>164</v>
      </c>
      <c r="E2" s="35" t="s">
        <v>197</v>
      </c>
      <c r="F2" s="35"/>
      <c r="G2" s="6" t="s">
        <v>93</v>
      </c>
      <c r="H2" s="6"/>
      <c r="I2" s="6" t="str">
        <f>E1</f>
        <v>代課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5" ht="16.5" customHeight="1">
      <c r="A3" s="39" t="s">
        <v>95</v>
      </c>
      <c r="B3" s="45"/>
      <c r="C3" s="45"/>
      <c r="D3" s="45"/>
      <c r="E3" s="45"/>
      <c r="F3" s="45"/>
      <c r="G3" s="45"/>
      <c r="H3" s="45"/>
      <c r="I3" s="40"/>
      <c r="J3" s="2"/>
      <c r="AH3" s="4"/>
      <c r="AI3" s="4"/>
    </row>
    <row r="4" spans="1:35" ht="16.5">
      <c r="A4" s="46" t="s">
        <v>96</v>
      </c>
      <c r="B4" s="46"/>
      <c r="C4" s="10" t="s">
        <v>97</v>
      </c>
      <c r="D4" s="10" t="s">
        <v>98</v>
      </c>
      <c r="E4" s="39" t="s">
        <v>99</v>
      </c>
      <c r="F4" s="45"/>
      <c r="G4" s="40"/>
      <c r="H4" s="46" t="s">
        <v>123</v>
      </c>
      <c r="I4" s="46"/>
      <c r="J4" s="2"/>
      <c r="AE4" s="4"/>
      <c r="AF4" s="4"/>
      <c r="AG4" s="4"/>
      <c r="AH4" s="4"/>
      <c r="AI4" s="4"/>
    </row>
    <row r="5" spans="1:35" ht="16.5">
      <c r="A5" s="11" t="s">
        <v>193</v>
      </c>
      <c r="B5" s="30" t="s">
        <v>198</v>
      </c>
      <c r="C5" s="10" t="s">
        <v>199</v>
      </c>
      <c r="D5" s="10">
        <v>3</v>
      </c>
      <c r="E5" s="39" t="s">
        <v>177</v>
      </c>
      <c r="F5" s="45"/>
      <c r="G5" s="40"/>
      <c r="H5" s="46" t="s">
        <v>201</v>
      </c>
      <c r="I5" s="46"/>
      <c r="J5" s="2"/>
      <c r="AE5" s="4"/>
      <c r="AF5" s="4"/>
      <c r="AG5" s="4"/>
      <c r="AH5" s="4"/>
      <c r="AI5" s="4"/>
    </row>
    <row r="6" spans="1:35" ht="16.5">
      <c r="A6" s="11" t="s">
        <v>193</v>
      </c>
      <c r="B6" s="30" t="s">
        <v>198</v>
      </c>
      <c r="C6" s="10" t="s">
        <v>199</v>
      </c>
      <c r="D6" s="10">
        <v>6</v>
      </c>
      <c r="E6" s="39" t="s">
        <v>177</v>
      </c>
      <c r="F6" s="45"/>
      <c r="G6" s="40"/>
      <c r="H6" s="39" t="s">
        <v>178</v>
      </c>
      <c r="I6" s="40"/>
      <c r="J6" s="2"/>
      <c r="AE6" s="4"/>
      <c r="AF6" s="4"/>
      <c r="AG6" s="4"/>
      <c r="AH6" s="4"/>
      <c r="AI6" s="4"/>
    </row>
    <row r="7" spans="1:35" ht="16.5">
      <c r="A7" s="11" t="s">
        <v>193</v>
      </c>
      <c r="B7" s="30" t="s">
        <v>198</v>
      </c>
      <c r="C7" s="10" t="s">
        <v>199</v>
      </c>
      <c r="D7" s="10">
        <v>7</v>
      </c>
      <c r="E7" s="39" t="s">
        <v>200</v>
      </c>
      <c r="F7" s="45"/>
      <c r="G7" s="40"/>
      <c r="H7" s="46" t="s">
        <v>194</v>
      </c>
      <c r="I7" s="46"/>
      <c r="J7" s="2"/>
      <c r="AE7" s="4"/>
      <c r="AF7" s="4"/>
      <c r="AG7" s="4"/>
      <c r="AH7" s="4"/>
      <c r="AI7" s="4"/>
    </row>
    <row r="8" spans="1:35" ht="16.5">
      <c r="A8" s="42" t="s">
        <v>102</v>
      </c>
      <c r="B8" s="43"/>
      <c r="C8" s="43"/>
      <c r="D8" s="43"/>
      <c r="E8" s="43"/>
      <c r="F8" s="43"/>
      <c r="G8" s="43"/>
      <c r="H8" s="43"/>
      <c r="I8" s="44"/>
      <c r="J8" s="2"/>
      <c r="AH8" s="4"/>
      <c r="AI8" s="4"/>
    </row>
    <row r="9" spans="1:35" ht="16.5">
      <c r="A9" s="16" t="s">
        <v>103</v>
      </c>
      <c r="B9" s="17" t="s">
        <v>175</v>
      </c>
      <c r="C9" s="18" t="s">
        <v>193</v>
      </c>
      <c r="D9" s="16" t="s">
        <v>198</v>
      </c>
      <c r="E9" s="16" t="s">
        <v>104</v>
      </c>
      <c r="F9" s="33" t="s">
        <v>105</v>
      </c>
      <c r="G9" s="33"/>
      <c r="H9" s="33"/>
      <c r="I9" s="33"/>
      <c r="J9" s="2"/>
      <c r="AH9" s="4"/>
      <c r="AI9" s="4"/>
    </row>
    <row r="10" ht="9" customHeight="1"/>
    <row r="11" spans="1:9" ht="25.5">
      <c r="A11" s="5" t="s">
        <v>92</v>
      </c>
      <c r="B11" s="5"/>
      <c r="C11" s="6" t="str">
        <f>C2</f>
        <v>陳世玉</v>
      </c>
      <c r="D11" s="6" t="s">
        <v>164</v>
      </c>
      <c r="E11" s="35" t="str">
        <f>E2</f>
        <v>林彥汝</v>
      </c>
      <c r="F11" s="35"/>
      <c r="G11" s="6" t="s">
        <v>93</v>
      </c>
      <c r="H11" s="6"/>
      <c r="I11" s="6" t="str">
        <f>E1</f>
        <v>代課</v>
      </c>
    </row>
    <row r="12" spans="1:9" ht="16.5">
      <c r="A12" s="39" t="s">
        <v>95</v>
      </c>
      <c r="B12" s="45"/>
      <c r="C12" s="45"/>
      <c r="D12" s="45"/>
      <c r="E12" s="45"/>
      <c r="F12" s="45"/>
      <c r="G12" s="45"/>
      <c r="H12" s="45"/>
      <c r="I12" s="40"/>
    </row>
    <row r="13" spans="1:9" ht="16.5">
      <c r="A13" s="46" t="s">
        <v>96</v>
      </c>
      <c r="B13" s="46"/>
      <c r="C13" s="10" t="s">
        <v>97</v>
      </c>
      <c r="D13" s="10" t="s">
        <v>98</v>
      </c>
      <c r="E13" s="39" t="s">
        <v>99</v>
      </c>
      <c r="F13" s="45"/>
      <c r="G13" s="40"/>
      <c r="H13" s="46" t="s">
        <v>123</v>
      </c>
      <c r="I13" s="46"/>
    </row>
    <row r="14" spans="1:9" ht="16.5">
      <c r="A14" s="11" t="s">
        <v>193</v>
      </c>
      <c r="B14" s="30" t="s">
        <v>198</v>
      </c>
      <c r="C14" s="10" t="s">
        <v>199</v>
      </c>
      <c r="D14" s="10">
        <v>3</v>
      </c>
      <c r="E14" s="39" t="s">
        <v>177</v>
      </c>
      <c r="F14" s="45"/>
      <c r="G14" s="40"/>
      <c r="H14" s="46" t="s">
        <v>201</v>
      </c>
      <c r="I14" s="46"/>
    </row>
    <row r="15" spans="1:9" ht="16.5">
      <c r="A15" s="11" t="s">
        <v>193</v>
      </c>
      <c r="B15" s="30" t="s">
        <v>198</v>
      </c>
      <c r="C15" s="10" t="s">
        <v>199</v>
      </c>
      <c r="D15" s="10">
        <v>6</v>
      </c>
      <c r="E15" s="39" t="s">
        <v>177</v>
      </c>
      <c r="F15" s="45"/>
      <c r="G15" s="40"/>
      <c r="H15" s="39" t="s">
        <v>178</v>
      </c>
      <c r="I15" s="40"/>
    </row>
    <row r="16" spans="1:9" ht="16.5">
      <c r="A16" s="11" t="s">
        <v>193</v>
      </c>
      <c r="B16" s="30" t="s">
        <v>198</v>
      </c>
      <c r="C16" s="10" t="s">
        <v>199</v>
      </c>
      <c r="D16" s="10">
        <v>7</v>
      </c>
      <c r="E16" s="39" t="s">
        <v>200</v>
      </c>
      <c r="F16" s="45"/>
      <c r="G16" s="40"/>
      <c r="H16" s="46" t="s">
        <v>194</v>
      </c>
      <c r="I16" s="46"/>
    </row>
    <row r="17" spans="1:9" ht="16.5">
      <c r="A17" s="42" t="s">
        <v>102</v>
      </c>
      <c r="B17" s="43"/>
      <c r="C17" s="43"/>
      <c r="D17" s="43"/>
      <c r="E17" s="43"/>
      <c r="F17" s="43"/>
      <c r="G17" s="43"/>
      <c r="H17" s="43"/>
      <c r="I17" s="44"/>
    </row>
    <row r="18" spans="1:9" ht="16.5">
      <c r="A18" s="16" t="s">
        <v>103</v>
      </c>
      <c r="B18" s="17" t="str">
        <f>B9</f>
        <v>107年</v>
      </c>
      <c r="C18" s="18" t="str">
        <f>C9</f>
        <v>9月</v>
      </c>
      <c r="D18" s="16" t="str">
        <f>D9</f>
        <v>17日</v>
      </c>
      <c r="E18" s="16" t="s">
        <v>104</v>
      </c>
      <c r="F18" s="33" t="s">
        <v>165</v>
      </c>
      <c r="G18" s="33"/>
      <c r="H18" s="33"/>
      <c r="I18" s="33"/>
    </row>
    <row r="19" ht="8.25" customHeight="1"/>
    <row r="20" spans="1:9" ht="25.5">
      <c r="A20" s="5" t="s">
        <v>92</v>
      </c>
      <c r="B20" s="5"/>
      <c r="C20" s="6" t="str">
        <f>C2</f>
        <v>陳世玉</v>
      </c>
      <c r="D20" s="6" t="s">
        <v>164</v>
      </c>
      <c r="E20" s="35" t="str">
        <f>E2</f>
        <v>林彥汝</v>
      </c>
      <c r="F20" s="35"/>
      <c r="G20" s="6" t="s">
        <v>93</v>
      </c>
      <c r="H20" s="6"/>
      <c r="I20" s="6" t="str">
        <f>E1</f>
        <v>代課</v>
      </c>
    </row>
    <row r="21" spans="1:9" ht="16.5">
      <c r="A21" s="39" t="s">
        <v>95</v>
      </c>
      <c r="B21" s="45"/>
      <c r="C21" s="45"/>
      <c r="D21" s="45"/>
      <c r="E21" s="45"/>
      <c r="F21" s="45"/>
      <c r="G21" s="45"/>
      <c r="H21" s="45"/>
      <c r="I21" s="40"/>
    </row>
    <row r="22" spans="1:9" ht="16.5">
      <c r="A22" s="46" t="s">
        <v>96</v>
      </c>
      <c r="B22" s="46"/>
      <c r="C22" s="10" t="s">
        <v>97</v>
      </c>
      <c r="D22" s="10" t="s">
        <v>98</v>
      </c>
      <c r="E22" s="39" t="s">
        <v>99</v>
      </c>
      <c r="F22" s="45"/>
      <c r="G22" s="40"/>
      <c r="H22" s="46" t="s">
        <v>123</v>
      </c>
      <c r="I22" s="46"/>
    </row>
    <row r="23" spans="1:9" ht="16.5">
      <c r="A23" s="11" t="s">
        <v>193</v>
      </c>
      <c r="B23" s="30" t="s">
        <v>198</v>
      </c>
      <c r="C23" s="10" t="s">
        <v>199</v>
      </c>
      <c r="D23" s="10">
        <v>3</v>
      </c>
      <c r="E23" s="39" t="s">
        <v>177</v>
      </c>
      <c r="F23" s="45"/>
      <c r="G23" s="40"/>
      <c r="H23" s="46" t="s">
        <v>201</v>
      </c>
      <c r="I23" s="46"/>
    </row>
    <row r="24" spans="1:9" ht="16.5">
      <c r="A24" s="11" t="s">
        <v>193</v>
      </c>
      <c r="B24" s="30" t="s">
        <v>198</v>
      </c>
      <c r="C24" s="10" t="s">
        <v>199</v>
      </c>
      <c r="D24" s="10">
        <v>6</v>
      </c>
      <c r="E24" s="39" t="s">
        <v>177</v>
      </c>
      <c r="F24" s="45"/>
      <c r="G24" s="40"/>
      <c r="H24" s="39" t="s">
        <v>178</v>
      </c>
      <c r="I24" s="40"/>
    </row>
    <row r="25" spans="1:9" ht="16.5">
      <c r="A25" s="11" t="s">
        <v>193</v>
      </c>
      <c r="B25" s="30" t="s">
        <v>198</v>
      </c>
      <c r="C25" s="10" t="s">
        <v>199</v>
      </c>
      <c r="D25" s="10">
        <v>7</v>
      </c>
      <c r="E25" s="39" t="s">
        <v>200</v>
      </c>
      <c r="F25" s="45"/>
      <c r="G25" s="40"/>
      <c r="H25" s="46" t="s">
        <v>194</v>
      </c>
      <c r="I25" s="46"/>
    </row>
    <row r="26" spans="1:9" ht="16.5">
      <c r="A26" s="42" t="s">
        <v>102</v>
      </c>
      <c r="B26" s="43"/>
      <c r="C26" s="43"/>
      <c r="D26" s="43"/>
      <c r="E26" s="43"/>
      <c r="F26" s="43"/>
      <c r="G26" s="43"/>
      <c r="H26" s="43"/>
      <c r="I26" s="44"/>
    </row>
    <row r="27" spans="1:9" ht="16.5">
      <c r="A27" s="16" t="s">
        <v>103</v>
      </c>
      <c r="B27" s="17" t="str">
        <f>B9</f>
        <v>107年</v>
      </c>
      <c r="C27" s="18" t="str">
        <f>C9</f>
        <v>9月</v>
      </c>
      <c r="D27" s="16" t="str">
        <f>D9</f>
        <v>17日</v>
      </c>
      <c r="E27" s="16" t="s">
        <v>104</v>
      </c>
      <c r="F27" s="33" t="s">
        <v>160</v>
      </c>
      <c r="G27" s="33"/>
      <c r="H27" s="33"/>
      <c r="I27" s="33"/>
    </row>
    <row r="28" ht="9" customHeight="1"/>
    <row r="29" spans="1:9" ht="25.5">
      <c r="A29" s="5" t="s">
        <v>92</v>
      </c>
      <c r="B29" s="5"/>
      <c r="C29" s="6" t="str">
        <f>C2</f>
        <v>陳世玉</v>
      </c>
      <c r="D29" s="6" t="s">
        <v>164</v>
      </c>
      <c r="E29" s="35" t="str">
        <f>E2</f>
        <v>林彥汝</v>
      </c>
      <c r="F29" s="35"/>
      <c r="G29" s="6" t="s">
        <v>93</v>
      </c>
      <c r="H29" s="6"/>
      <c r="I29" s="6" t="str">
        <f>E1</f>
        <v>代課</v>
      </c>
    </row>
    <row r="30" spans="1:9" ht="16.5">
      <c r="A30" s="39" t="s">
        <v>95</v>
      </c>
      <c r="B30" s="45"/>
      <c r="C30" s="45"/>
      <c r="D30" s="45"/>
      <c r="E30" s="45"/>
      <c r="F30" s="45"/>
      <c r="G30" s="45"/>
      <c r="H30" s="45"/>
      <c r="I30" s="40"/>
    </row>
    <row r="31" spans="1:9" ht="16.5">
      <c r="A31" s="46" t="s">
        <v>96</v>
      </c>
      <c r="B31" s="46"/>
      <c r="C31" s="10" t="s">
        <v>97</v>
      </c>
      <c r="D31" s="10" t="s">
        <v>98</v>
      </c>
      <c r="E31" s="39" t="s">
        <v>99</v>
      </c>
      <c r="F31" s="45"/>
      <c r="G31" s="40"/>
      <c r="H31" s="46" t="s">
        <v>123</v>
      </c>
      <c r="I31" s="46"/>
    </row>
    <row r="32" spans="1:9" ht="16.5">
      <c r="A32" s="11" t="s">
        <v>193</v>
      </c>
      <c r="B32" s="30" t="s">
        <v>198</v>
      </c>
      <c r="C32" s="10" t="s">
        <v>199</v>
      </c>
      <c r="D32" s="10">
        <v>3</v>
      </c>
      <c r="E32" s="39" t="s">
        <v>177</v>
      </c>
      <c r="F32" s="45"/>
      <c r="G32" s="40"/>
      <c r="H32" s="46" t="s">
        <v>201</v>
      </c>
      <c r="I32" s="46"/>
    </row>
    <row r="33" spans="1:9" ht="16.5">
      <c r="A33" s="11" t="s">
        <v>193</v>
      </c>
      <c r="B33" s="30" t="s">
        <v>198</v>
      </c>
      <c r="C33" s="10" t="s">
        <v>199</v>
      </c>
      <c r="D33" s="10">
        <v>6</v>
      </c>
      <c r="E33" s="39" t="s">
        <v>177</v>
      </c>
      <c r="F33" s="45"/>
      <c r="G33" s="40"/>
      <c r="H33" s="39" t="s">
        <v>178</v>
      </c>
      <c r="I33" s="40"/>
    </row>
    <row r="34" spans="1:9" ht="16.5">
      <c r="A34" s="11" t="s">
        <v>193</v>
      </c>
      <c r="B34" s="30" t="s">
        <v>198</v>
      </c>
      <c r="C34" s="10" t="s">
        <v>199</v>
      </c>
      <c r="D34" s="10">
        <v>7</v>
      </c>
      <c r="E34" s="39" t="s">
        <v>200</v>
      </c>
      <c r="F34" s="45"/>
      <c r="G34" s="40"/>
      <c r="H34" s="46" t="s">
        <v>194</v>
      </c>
      <c r="I34" s="46"/>
    </row>
    <row r="35" spans="1:9" ht="16.5">
      <c r="A35" s="42" t="s">
        <v>102</v>
      </c>
      <c r="B35" s="43"/>
      <c r="C35" s="43"/>
      <c r="D35" s="43"/>
      <c r="E35" s="43"/>
      <c r="F35" s="43"/>
      <c r="G35" s="43"/>
      <c r="H35" s="43"/>
      <c r="I35" s="44"/>
    </row>
    <row r="36" spans="1:9" ht="16.5">
      <c r="A36" s="16" t="s">
        <v>103</v>
      </c>
      <c r="B36" s="17" t="str">
        <f>B9</f>
        <v>107年</v>
      </c>
      <c r="C36" s="18" t="str">
        <f>C9</f>
        <v>9月</v>
      </c>
      <c r="D36" s="16" t="str">
        <f>D9</f>
        <v>17日</v>
      </c>
      <c r="E36" s="16" t="s">
        <v>104</v>
      </c>
      <c r="F36" s="33" t="s">
        <v>161</v>
      </c>
      <c r="G36" s="33"/>
      <c r="H36" s="33"/>
      <c r="I36" s="33"/>
    </row>
    <row r="37" ht="8.25" customHeight="1"/>
    <row r="39" spans="1:9" ht="25.5">
      <c r="A39" s="5" t="s">
        <v>92</v>
      </c>
      <c r="B39" s="5"/>
      <c r="C39" s="6" t="str">
        <f>C2</f>
        <v>陳世玉</v>
      </c>
      <c r="D39" s="6" t="s">
        <v>164</v>
      </c>
      <c r="E39" s="35" t="str">
        <f>E2</f>
        <v>林彥汝</v>
      </c>
      <c r="F39" s="35"/>
      <c r="G39" s="6" t="s">
        <v>93</v>
      </c>
      <c r="H39" s="6"/>
      <c r="I39" s="6" t="str">
        <f>E1</f>
        <v>代課</v>
      </c>
    </row>
    <row r="40" spans="1:9" ht="16.5">
      <c r="A40" s="39" t="s">
        <v>95</v>
      </c>
      <c r="B40" s="45"/>
      <c r="C40" s="45"/>
      <c r="D40" s="45"/>
      <c r="E40" s="45"/>
      <c r="F40" s="45"/>
      <c r="G40" s="45"/>
      <c r="H40" s="45"/>
      <c r="I40" s="40"/>
    </row>
    <row r="41" spans="1:9" ht="16.5">
      <c r="A41" s="46" t="s">
        <v>96</v>
      </c>
      <c r="B41" s="46"/>
      <c r="C41" s="10" t="s">
        <v>97</v>
      </c>
      <c r="D41" s="10" t="s">
        <v>98</v>
      </c>
      <c r="E41" s="39" t="s">
        <v>99</v>
      </c>
      <c r="F41" s="45"/>
      <c r="G41" s="40"/>
      <c r="H41" s="46" t="s">
        <v>123</v>
      </c>
      <c r="I41" s="46"/>
    </row>
    <row r="42" spans="1:9" ht="16.5">
      <c r="A42" s="11" t="s">
        <v>193</v>
      </c>
      <c r="B42" s="30" t="s">
        <v>198</v>
      </c>
      <c r="C42" s="10" t="s">
        <v>199</v>
      </c>
      <c r="D42" s="10">
        <v>3</v>
      </c>
      <c r="E42" s="39" t="s">
        <v>177</v>
      </c>
      <c r="F42" s="45"/>
      <c r="G42" s="40"/>
      <c r="H42" s="46" t="s">
        <v>201</v>
      </c>
      <c r="I42" s="46"/>
    </row>
    <row r="43" spans="1:9" ht="16.5">
      <c r="A43" s="11" t="s">
        <v>193</v>
      </c>
      <c r="B43" s="30" t="s">
        <v>198</v>
      </c>
      <c r="C43" s="10" t="s">
        <v>199</v>
      </c>
      <c r="D43" s="10">
        <v>6</v>
      </c>
      <c r="E43" s="39" t="s">
        <v>177</v>
      </c>
      <c r="F43" s="45"/>
      <c r="G43" s="40"/>
      <c r="H43" s="39" t="s">
        <v>178</v>
      </c>
      <c r="I43" s="40"/>
    </row>
    <row r="44" spans="1:9" ht="16.5">
      <c r="A44" s="11" t="s">
        <v>193</v>
      </c>
      <c r="B44" s="30" t="s">
        <v>198</v>
      </c>
      <c r="C44" s="10" t="s">
        <v>199</v>
      </c>
      <c r="D44" s="10">
        <v>7</v>
      </c>
      <c r="E44" s="39" t="s">
        <v>200</v>
      </c>
      <c r="F44" s="45"/>
      <c r="G44" s="40"/>
      <c r="H44" s="46" t="s">
        <v>194</v>
      </c>
      <c r="I44" s="46"/>
    </row>
    <row r="45" spans="1:9" ht="16.5" customHeight="1">
      <c r="A45" s="42" t="s">
        <v>102</v>
      </c>
      <c r="B45" s="43"/>
      <c r="C45" s="43"/>
      <c r="D45" s="43"/>
      <c r="E45" s="43"/>
      <c r="F45" s="43"/>
      <c r="G45" s="43"/>
      <c r="H45" s="43"/>
      <c r="I45" s="44"/>
    </row>
    <row r="46" spans="1:9" ht="16.5">
      <c r="A46" s="16" t="s">
        <v>103</v>
      </c>
      <c r="B46" s="17" t="str">
        <f>B9</f>
        <v>107年</v>
      </c>
      <c r="C46" s="17" t="str">
        <f>C9</f>
        <v>9月</v>
      </c>
      <c r="D46" s="17" t="str">
        <f>D9</f>
        <v>17日</v>
      </c>
      <c r="E46" s="16" t="s">
        <v>104</v>
      </c>
      <c r="F46" s="33" t="s">
        <v>166</v>
      </c>
      <c r="G46" s="33"/>
      <c r="H46" s="33"/>
      <c r="I46" s="33"/>
    </row>
  </sheetData>
  <sheetProtection/>
  <mergeCells count="66">
    <mergeCell ref="F36:I36"/>
    <mergeCell ref="F27:I27"/>
    <mergeCell ref="E29:F29"/>
    <mergeCell ref="A30:I30"/>
    <mergeCell ref="E31:G31"/>
    <mergeCell ref="H31:I31"/>
    <mergeCell ref="A35:I35"/>
    <mergeCell ref="A31:B31"/>
    <mergeCell ref="E32:G32"/>
    <mergeCell ref="H32:I32"/>
    <mergeCell ref="E1:F1"/>
    <mergeCell ref="A4:B4"/>
    <mergeCell ref="E2:F2"/>
    <mergeCell ref="A22:B22"/>
    <mergeCell ref="A21:I21"/>
    <mergeCell ref="E22:G22"/>
    <mergeCell ref="H22:I22"/>
    <mergeCell ref="A8:I8"/>
    <mergeCell ref="F9:I9"/>
    <mergeCell ref="E11:F11"/>
    <mergeCell ref="A12:I12"/>
    <mergeCell ref="A3:I3"/>
    <mergeCell ref="E4:G4"/>
    <mergeCell ref="E5:G5"/>
    <mergeCell ref="E7:G7"/>
    <mergeCell ref="H4:I4"/>
    <mergeCell ref="H5:I5"/>
    <mergeCell ref="H7:I7"/>
    <mergeCell ref="E6:G6"/>
    <mergeCell ref="H6:I6"/>
    <mergeCell ref="A13:B13"/>
    <mergeCell ref="E13:G13"/>
    <mergeCell ref="H13:I13"/>
    <mergeCell ref="E14:G14"/>
    <mergeCell ref="H14:I14"/>
    <mergeCell ref="E16:G16"/>
    <mergeCell ref="H16:I16"/>
    <mergeCell ref="E15:G15"/>
    <mergeCell ref="H15:I15"/>
    <mergeCell ref="A17:I17"/>
    <mergeCell ref="F18:I18"/>
    <mergeCell ref="E20:F20"/>
    <mergeCell ref="E23:G23"/>
    <mergeCell ref="H23:I23"/>
    <mergeCell ref="E25:G25"/>
    <mergeCell ref="H25:I25"/>
    <mergeCell ref="E24:G24"/>
    <mergeCell ref="H24:I24"/>
    <mergeCell ref="F46:I46"/>
    <mergeCell ref="E43:G43"/>
    <mergeCell ref="H43:I43"/>
    <mergeCell ref="E44:G44"/>
    <mergeCell ref="H44:I44"/>
    <mergeCell ref="A26:I26"/>
    <mergeCell ref="E33:G33"/>
    <mergeCell ref="H33:I33"/>
    <mergeCell ref="E34:G34"/>
    <mergeCell ref="H34:I34"/>
    <mergeCell ref="A45:I45"/>
    <mergeCell ref="E39:F39"/>
    <mergeCell ref="A40:I40"/>
    <mergeCell ref="A41:B41"/>
    <mergeCell ref="E41:G41"/>
    <mergeCell ref="H41:I41"/>
    <mergeCell ref="E42:G42"/>
    <mergeCell ref="H42:I42"/>
  </mergeCells>
  <dataValidations count="7">
    <dataValidation type="list" allowBlank="1" showInputMessage="1" showErrorMessage="1" sqref="D65466 F65461:F65464">
      <formula1>月份</formula1>
    </dataValidation>
    <dataValidation type="list" allowBlank="1" showInputMessage="1" showErrorMessage="1" sqref="E65466 G65461:G65464">
      <formula1>日</formula1>
    </dataValidation>
    <dataValidation type="list" allowBlank="1" showInputMessage="1" showErrorMessage="1" sqref="H65461:H65464">
      <formula1>星期</formula1>
    </dataValidation>
    <dataValidation type="list" allowBlank="1" showInputMessage="1" showErrorMessage="1" sqref="I65461:I65464">
      <formula1>節次</formula1>
    </dataValidation>
    <dataValidation type="list" allowBlank="1" showInputMessage="1" showErrorMessage="1" sqref="E65462:E65464">
      <formula1>科目</formula1>
    </dataValidation>
    <dataValidation type="list" allowBlank="1" showInputMessage="1" showErrorMessage="1" sqref="F65456:G65456">
      <formula1>調代課</formula1>
    </dataValidation>
    <dataValidation type="list" allowBlank="1" showInputMessage="1" showErrorMessage="1" sqref="D65458 G65458:H65458">
      <formula1>教師</formula1>
    </dataValidation>
  </dataValidations>
  <printOptions/>
  <pageMargins left="0.64" right="0.16" top="0.22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8"/>
  <sheetViews>
    <sheetView zoomScalePageLayoutView="0" workbookViewId="0" topLeftCell="A1">
      <selection activeCell="A101" sqref="A101:G106"/>
    </sheetView>
  </sheetViews>
  <sheetFormatPr defaultColWidth="9.00390625" defaultRowHeight="16.5"/>
  <cols>
    <col min="1" max="1" width="11.375" style="4" customWidth="1"/>
    <col min="2" max="2" width="11.125" style="4" customWidth="1"/>
    <col min="3" max="3" width="11.625" style="4" customWidth="1"/>
    <col min="4" max="4" width="10.875" style="4" customWidth="1"/>
    <col min="5" max="6" width="13.125" style="4" customWidth="1"/>
    <col min="7" max="7" width="14.125" style="4" customWidth="1"/>
    <col min="8" max="8" width="8.25390625" style="4" customWidth="1"/>
    <col min="9" max="9" width="7.875" style="4" customWidth="1"/>
    <col min="10" max="10" width="9.75390625" style="4" customWidth="1"/>
    <col min="11" max="11" width="9.00390625" style="4" customWidth="1"/>
    <col min="12" max="12" width="10.25390625" style="2" customWidth="1"/>
    <col min="13" max="36" width="9.00390625" style="2" customWidth="1"/>
    <col min="37" max="16384" width="9.00390625" style="4" customWidth="1"/>
  </cols>
  <sheetData>
    <row r="1" spans="1:36" s="9" customFormat="1" ht="21.75" customHeight="1">
      <c r="A1" s="34" t="s">
        <v>120</v>
      </c>
      <c r="B1" s="34"/>
      <c r="C1" s="34"/>
      <c r="D1" s="34" t="s">
        <v>122</v>
      </c>
      <c r="E1" s="34"/>
      <c r="F1" s="34" t="s">
        <v>121</v>
      </c>
      <c r="G1" s="3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2" s="9" customFormat="1" ht="18" customHeight="1">
      <c r="A2" s="23" t="s">
        <v>167</v>
      </c>
      <c r="B2" s="5"/>
      <c r="C2" s="6" t="s">
        <v>182</v>
      </c>
      <c r="D2" s="6" t="s">
        <v>181</v>
      </c>
      <c r="E2" s="24" t="s">
        <v>93</v>
      </c>
      <c r="F2" s="7"/>
      <c r="G2" s="2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6" ht="11.25" customHeight="1">
      <c r="A3" s="39" t="s">
        <v>95</v>
      </c>
      <c r="B3" s="45"/>
      <c r="C3" s="45"/>
      <c r="D3" s="45"/>
      <c r="E3" s="45"/>
      <c r="F3" s="45"/>
      <c r="G3" s="40"/>
      <c r="H3" s="2"/>
      <c r="I3" s="2"/>
      <c r="J3" s="2"/>
      <c r="K3" s="2"/>
      <c r="AF3" s="4"/>
      <c r="AG3" s="4"/>
      <c r="AH3" s="4"/>
      <c r="AI3" s="4"/>
      <c r="AJ3" s="4"/>
    </row>
    <row r="4" spans="1:31" s="28" customFormat="1" ht="14.25" customHeight="1">
      <c r="A4" s="46" t="s">
        <v>159</v>
      </c>
      <c r="B4" s="46"/>
      <c r="C4" s="10" t="s">
        <v>97</v>
      </c>
      <c r="D4" s="10" t="s">
        <v>98</v>
      </c>
      <c r="E4" s="10" t="s">
        <v>99</v>
      </c>
      <c r="F4" s="10" t="s">
        <v>128</v>
      </c>
      <c r="G4" s="10" t="s">
        <v>137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6" ht="14.25" customHeight="1">
      <c r="A5" s="30" t="s">
        <v>34</v>
      </c>
      <c r="B5" s="30" t="s">
        <v>70</v>
      </c>
      <c r="C5" s="10" t="s">
        <v>130</v>
      </c>
      <c r="D5" s="10" t="s">
        <v>143</v>
      </c>
      <c r="E5" s="10" t="s">
        <v>180</v>
      </c>
      <c r="F5" s="10" t="s">
        <v>184</v>
      </c>
      <c r="G5" s="10" t="s">
        <v>185</v>
      </c>
      <c r="H5" s="2"/>
      <c r="I5" s="2"/>
      <c r="J5" s="2"/>
      <c r="K5" s="2"/>
      <c r="AE5" s="4"/>
      <c r="AF5" s="4"/>
      <c r="AG5" s="4"/>
      <c r="AH5" s="4"/>
      <c r="AI5" s="4"/>
      <c r="AJ5" s="4"/>
    </row>
    <row r="6" spans="1:36" ht="14.25" customHeight="1">
      <c r="A6" s="30"/>
      <c r="B6" s="30" t="s">
        <v>70</v>
      </c>
      <c r="C6" s="10" t="s">
        <v>130</v>
      </c>
      <c r="D6" s="10" t="s">
        <v>183</v>
      </c>
      <c r="E6" s="10" t="s">
        <v>180</v>
      </c>
      <c r="F6" s="10" t="s">
        <v>184</v>
      </c>
      <c r="G6" s="10" t="s">
        <v>185</v>
      </c>
      <c r="H6" s="2"/>
      <c r="I6" s="2"/>
      <c r="J6" s="2"/>
      <c r="K6" s="2"/>
      <c r="AF6" s="4"/>
      <c r="AG6" s="4"/>
      <c r="AH6" s="4"/>
      <c r="AI6" s="4"/>
      <c r="AJ6" s="4"/>
    </row>
    <row r="7" spans="1:36" ht="14.25" customHeight="1">
      <c r="A7" s="30"/>
      <c r="B7" s="30" t="s">
        <v>72</v>
      </c>
      <c r="C7" s="10" t="s">
        <v>101</v>
      </c>
      <c r="D7" s="10" t="s">
        <v>143</v>
      </c>
      <c r="E7" s="10" t="s">
        <v>180</v>
      </c>
      <c r="F7" s="10" t="s">
        <v>186</v>
      </c>
      <c r="G7" s="10" t="s">
        <v>185</v>
      </c>
      <c r="H7" s="2"/>
      <c r="I7" s="2"/>
      <c r="J7" s="2"/>
      <c r="K7" s="2"/>
      <c r="AF7" s="4"/>
      <c r="AG7" s="4"/>
      <c r="AH7" s="4"/>
      <c r="AI7" s="4"/>
      <c r="AJ7" s="4"/>
    </row>
    <row r="8" spans="1:36" ht="14.25" customHeight="1">
      <c r="A8" s="30"/>
      <c r="B8" s="30" t="s">
        <v>72</v>
      </c>
      <c r="C8" s="10" t="s">
        <v>101</v>
      </c>
      <c r="D8" s="10" t="s">
        <v>183</v>
      </c>
      <c r="E8" s="10" t="s">
        <v>180</v>
      </c>
      <c r="F8" s="10" t="s">
        <v>179</v>
      </c>
      <c r="G8" s="10" t="s">
        <v>185</v>
      </c>
      <c r="H8" s="2"/>
      <c r="I8" s="2"/>
      <c r="J8" s="2"/>
      <c r="K8" s="2"/>
      <c r="AF8" s="4"/>
      <c r="AG8" s="4"/>
      <c r="AH8" s="4"/>
      <c r="AI8" s="4"/>
      <c r="AJ8" s="4"/>
    </row>
    <row r="9" spans="1:36" ht="14.25" customHeight="1">
      <c r="A9" s="30"/>
      <c r="B9" s="30"/>
      <c r="C9" s="10"/>
      <c r="D9" s="10"/>
      <c r="E9" s="10"/>
      <c r="F9" s="10"/>
      <c r="G9" s="10"/>
      <c r="H9" s="2"/>
      <c r="I9" s="2"/>
      <c r="J9" s="2"/>
      <c r="K9" s="2"/>
      <c r="AF9" s="4"/>
      <c r="AG9" s="4"/>
      <c r="AH9" s="4"/>
      <c r="AI9" s="4"/>
      <c r="AJ9" s="4"/>
    </row>
    <row r="10" spans="1:36" ht="14.25" customHeight="1">
      <c r="A10" s="30"/>
      <c r="B10" s="30"/>
      <c r="C10" s="10"/>
      <c r="D10" s="10"/>
      <c r="E10" s="10"/>
      <c r="F10" s="10"/>
      <c r="G10" s="10"/>
      <c r="H10" s="2"/>
      <c r="I10" s="2"/>
      <c r="J10" s="2"/>
      <c r="K10" s="2"/>
      <c r="AF10" s="4"/>
      <c r="AG10" s="4"/>
      <c r="AH10" s="4"/>
      <c r="AI10" s="4"/>
      <c r="AJ10" s="4"/>
    </row>
    <row r="11" spans="1:36" ht="14.25" customHeight="1">
      <c r="A11" s="42" t="s">
        <v>102</v>
      </c>
      <c r="B11" s="43"/>
      <c r="C11" s="43"/>
      <c r="D11" s="43"/>
      <c r="E11" s="43"/>
      <c r="F11" s="43"/>
      <c r="G11" s="44"/>
      <c r="H11" s="2"/>
      <c r="I11" s="2"/>
      <c r="J11" s="2"/>
      <c r="K11" s="2"/>
      <c r="AC11" s="4"/>
      <c r="AD11" s="4"/>
      <c r="AE11" s="4"/>
      <c r="AF11" s="4"/>
      <c r="AG11" s="4"/>
      <c r="AH11" s="4"/>
      <c r="AI11" s="4"/>
      <c r="AJ11" s="4"/>
    </row>
    <row r="12" spans="1:36" ht="14.25" customHeight="1">
      <c r="A12" s="16" t="s">
        <v>103</v>
      </c>
      <c r="B12" s="17" t="s">
        <v>44</v>
      </c>
      <c r="C12" s="18" t="s">
        <v>34</v>
      </c>
      <c r="D12" s="16" t="s">
        <v>70</v>
      </c>
      <c r="E12" s="16" t="s">
        <v>104</v>
      </c>
      <c r="F12" s="33" t="s">
        <v>105</v>
      </c>
      <c r="G12" s="33"/>
      <c r="H12" s="22"/>
      <c r="I12" s="2"/>
      <c r="J12" s="2"/>
      <c r="K12" s="2"/>
      <c r="AH12" s="4"/>
      <c r="AI12" s="4"/>
      <c r="AJ12" s="4"/>
    </row>
    <row r="13" ht="6" customHeight="1"/>
    <row r="14" spans="1:7" ht="18" customHeight="1">
      <c r="A14" s="23" t="s">
        <v>92</v>
      </c>
      <c r="B14" s="5"/>
      <c r="C14" s="6" t="s">
        <v>182</v>
      </c>
      <c r="D14" s="6" t="str">
        <f>D2</f>
        <v>汪天祥</v>
      </c>
      <c r="E14" s="24" t="s">
        <v>93</v>
      </c>
      <c r="F14" s="7"/>
      <c r="G14" s="24" t="str">
        <f>F1</f>
        <v>代課</v>
      </c>
    </row>
    <row r="15" spans="1:7" ht="11.25" customHeight="1">
      <c r="A15" s="39" t="s">
        <v>95</v>
      </c>
      <c r="B15" s="45"/>
      <c r="C15" s="45"/>
      <c r="D15" s="45"/>
      <c r="E15" s="45"/>
      <c r="F15" s="45"/>
      <c r="G15" s="40"/>
    </row>
    <row r="16" spans="1:7" ht="14.25" customHeight="1">
      <c r="A16" s="46" t="s">
        <v>159</v>
      </c>
      <c r="B16" s="46"/>
      <c r="C16" s="10" t="s">
        <v>97</v>
      </c>
      <c r="D16" s="10" t="s">
        <v>98</v>
      </c>
      <c r="E16" s="10" t="s">
        <v>99</v>
      </c>
      <c r="F16" s="10" t="s">
        <v>128</v>
      </c>
      <c r="G16" s="10" t="s">
        <v>137</v>
      </c>
    </row>
    <row r="17" spans="1:7" ht="14.25" customHeight="1">
      <c r="A17" s="30" t="s">
        <v>34</v>
      </c>
      <c r="B17" s="30" t="s">
        <v>70</v>
      </c>
      <c r="C17" s="10" t="s">
        <v>130</v>
      </c>
      <c r="D17" s="10" t="s">
        <v>143</v>
      </c>
      <c r="E17" s="10" t="s">
        <v>180</v>
      </c>
      <c r="F17" s="10" t="s">
        <v>184</v>
      </c>
      <c r="G17" s="10" t="s">
        <v>185</v>
      </c>
    </row>
    <row r="18" spans="1:7" ht="14.25" customHeight="1">
      <c r="A18" s="30"/>
      <c r="B18" s="30" t="s">
        <v>70</v>
      </c>
      <c r="C18" s="10" t="s">
        <v>130</v>
      </c>
      <c r="D18" s="10" t="s">
        <v>183</v>
      </c>
      <c r="E18" s="10" t="s">
        <v>180</v>
      </c>
      <c r="F18" s="10" t="s">
        <v>184</v>
      </c>
      <c r="G18" s="10" t="s">
        <v>185</v>
      </c>
    </row>
    <row r="19" spans="1:7" ht="14.25" customHeight="1">
      <c r="A19" s="30"/>
      <c r="B19" s="30" t="s">
        <v>72</v>
      </c>
      <c r="C19" s="10" t="s">
        <v>101</v>
      </c>
      <c r="D19" s="10" t="s">
        <v>143</v>
      </c>
      <c r="E19" s="10" t="s">
        <v>180</v>
      </c>
      <c r="F19" s="10" t="s">
        <v>186</v>
      </c>
      <c r="G19" s="10" t="s">
        <v>185</v>
      </c>
    </row>
    <row r="20" spans="1:7" ht="14.25" customHeight="1">
      <c r="A20" s="30"/>
      <c r="B20" s="30" t="s">
        <v>72</v>
      </c>
      <c r="C20" s="10" t="s">
        <v>101</v>
      </c>
      <c r="D20" s="10" t="s">
        <v>183</v>
      </c>
      <c r="E20" s="10" t="s">
        <v>180</v>
      </c>
      <c r="F20" s="10" t="s">
        <v>179</v>
      </c>
      <c r="G20" s="10" t="s">
        <v>185</v>
      </c>
    </row>
    <row r="21" spans="1:7" ht="14.25" customHeight="1">
      <c r="A21" s="30"/>
      <c r="B21" s="30"/>
      <c r="C21" s="10"/>
      <c r="D21" s="10"/>
      <c r="E21" s="10"/>
      <c r="F21" s="10"/>
      <c r="G21" s="10"/>
    </row>
    <row r="22" spans="1:7" ht="14.25" customHeight="1">
      <c r="A22" s="30"/>
      <c r="B22" s="30"/>
      <c r="C22" s="10"/>
      <c r="D22" s="10"/>
      <c r="E22" s="10"/>
      <c r="F22" s="10"/>
      <c r="G22" s="10"/>
    </row>
    <row r="23" spans="1:7" ht="14.25" customHeight="1">
      <c r="A23" s="42" t="s">
        <v>102</v>
      </c>
      <c r="B23" s="43"/>
      <c r="C23" s="43"/>
      <c r="D23" s="43"/>
      <c r="E23" s="43"/>
      <c r="F23" s="43"/>
      <c r="G23" s="44"/>
    </row>
    <row r="24" spans="1:7" ht="14.25" customHeight="1">
      <c r="A24" s="16" t="s">
        <v>103</v>
      </c>
      <c r="B24" s="17" t="str">
        <f>B12</f>
        <v>107年</v>
      </c>
      <c r="C24" s="17" t="str">
        <f>C12</f>
        <v>5月</v>
      </c>
      <c r="D24" s="17" t="str">
        <f>D12</f>
        <v>16日</v>
      </c>
      <c r="E24" s="16" t="s">
        <v>104</v>
      </c>
      <c r="F24" s="33" t="s">
        <v>162</v>
      </c>
      <c r="G24" s="33"/>
    </row>
    <row r="25" ht="6" customHeight="1"/>
    <row r="26" spans="1:7" ht="18" customHeight="1">
      <c r="A26" s="23" t="s">
        <v>92</v>
      </c>
      <c r="B26" s="5"/>
      <c r="C26" s="6" t="s">
        <v>182</v>
      </c>
      <c r="D26" s="6" t="str">
        <f>D2</f>
        <v>汪天祥</v>
      </c>
      <c r="E26" s="24" t="s">
        <v>93</v>
      </c>
      <c r="F26" s="7"/>
      <c r="G26" s="24" t="str">
        <f>F1</f>
        <v>代課</v>
      </c>
    </row>
    <row r="27" spans="1:7" ht="14.25" customHeight="1">
      <c r="A27" s="39" t="s">
        <v>95</v>
      </c>
      <c r="B27" s="45"/>
      <c r="C27" s="45"/>
      <c r="D27" s="45"/>
      <c r="E27" s="45"/>
      <c r="F27" s="45"/>
      <c r="G27" s="40"/>
    </row>
    <row r="28" spans="1:7" ht="14.25" customHeight="1">
      <c r="A28" s="46" t="s">
        <v>159</v>
      </c>
      <c r="B28" s="46"/>
      <c r="C28" s="10" t="s">
        <v>97</v>
      </c>
      <c r="D28" s="10" t="s">
        <v>98</v>
      </c>
      <c r="E28" s="10" t="s">
        <v>99</v>
      </c>
      <c r="F28" s="10" t="s">
        <v>128</v>
      </c>
      <c r="G28" s="10" t="s">
        <v>137</v>
      </c>
    </row>
    <row r="29" spans="1:7" ht="14.25" customHeight="1">
      <c r="A29" s="30" t="s">
        <v>34</v>
      </c>
      <c r="B29" s="30" t="s">
        <v>70</v>
      </c>
      <c r="C29" s="10" t="s">
        <v>130</v>
      </c>
      <c r="D29" s="10" t="s">
        <v>143</v>
      </c>
      <c r="E29" s="10" t="s">
        <v>180</v>
      </c>
      <c r="F29" s="10" t="s">
        <v>184</v>
      </c>
      <c r="G29" s="10" t="s">
        <v>185</v>
      </c>
    </row>
    <row r="30" spans="1:7" ht="14.25" customHeight="1">
      <c r="A30" s="30"/>
      <c r="B30" s="30" t="s">
        <v>70</v>
      </c>
      <c r="C30" s="10" t="s">
        <v>130</v>
      </c>
      <c r="D30" s="10" t="s">
        <v>183</v>
      </c>
      <c r="E30" s="10" t="s">
        <v>180</v>
      </c>
      <c r="F30" s="10" t="s">
        <v>184</v>
      </c>
      <c r="G30" s="10" t="s">
        <v>185</v>
      </c>
    </row>
    <row r="31" spans="1:7" ht="14.25" customHeight="1">
      <c r="A31" s="30"/>
      <c r="B31" s="30" t="s">
        <v>72</v>
      </c>
      <c r="C31" s="10" t="s">
        <v>101</v>
      </c>
      <c r="D31" s="10" t="s">
        <v>143</v>
      </c>
      <c r="E31" s="10" t="s">
        <v>180</v>
      </c>
      <c r="F31" s="10" t="s">
        <v>186</v>
      </c>
      <c r="G31" s="10" t="s">
        <v>185</v>
      </c>
    </row>
    <row r="32" spans="1:7" ht="14.25" customHeight="1">
      <c r="A32" s="30"/>
      <c r="B32" s="30" t="s">
        <v>72</v>
      </c>
      <c r="C32" s="10" t="s">
        <v>101</v>
      </c>
      <c r="D32" s="10" t="s">
        <v>183</v>
      </c>
      <c r="E32" s="10" t="s">
        <v>180</v>
      </c>
      <c r="F32" s="10" t="s">
        <v>179</v>
      </c>
      <c r="G32" s="10" t="s">
        <v>185</v>
      </c>
    </row>
    <row r="33" spans="1:7" ht="14.25" customHeight="1">
      <c r="A33" s="30"/>
      <c r="B33" s="30"/>
      <c r="C33" s="10"/>
      <c r="D33" s="10"/>
      <c r="E33" s="10"/>
      <c r="F33" s="10"/>
      <c r="G33" s="10"/>
    </row>
    <row r="34" spans="1:7" ht="14.25" customHeight="1">
      <c r="A34" s="30"/>
      <c r="B34" s="30"/>
      <c r="C34" s="10"/>
      <c r="D34" s="10"/>
      <c r="E34" s="10"/>
      <c r="F34" s="10"/>
      <c r="G34" s="10"/>
    </row>
    <row r="35" spans="1:7" ht="14.25" customHeight="1">
      <c r="A35" s="42" t="s">
        <v>102</v>
      </c>
      <c r="B35" s="43"/>
      <c r="C35" s="43"/>
      <c r="D35" s="43"/>
      <c r="E35" s="43"/>
      <c r="F35" s="43"/>
      <c r="G35" s="44"/>
    </row>
    <row r="36" spans="1:7" ht="14.25" customHeight="1">
      <c r="A36" s="16" t="s">
        <v>103</v>
      </c>
      <c r="B36" s="17" t="str">
        <f>B12</f>
        <v>107年</v>
      </c>
      <c r="C36" s="17" t="str">
        <f>C12</f>
        <v>5月</v>
      </c>
      <c r="D36" s="17" t="str">
        <f>D12</f>
        <v>16日</v>
      </c>
      <c r="E36" s="16" t="s">
        <v>104</v>
      </c>
      <c r="F36" s="33" t="s">
        <v>160</v>
      </c>
      <c r="G36" s="33"/>
    </row>
    <row r="37" ht="6" customHeight="1"/>
    <row r="38" spans="1:7" ht="18" customHeight="1">
      <c r="A38" s="23" t="s">
        <v>92</v>
      </c>
      <c r="B38" s="5"/>
      <c r="C38" s="6" t="s">
        <v>182</v>
      </c>
      <c r="D38" s="6" t="str">
        <f>D2</f>
        <v>汪天祥</v>
      </c>
      <c r="E38" s="24" t="s">
        <v>93</v>
      </c>
      <c r="F38" s="7"/>
      <c r="G38" s="24" t="str">
        <f>F1</f>
        <v>代課</v>
      </c>
    </row>
    <row r="39" spans="1:7" ht="14.25" customHeight="1">
      <c r="A39" s="39" t="s">
        <v>95</v>
      </c>
      <c r="B39" s="45"/>
      <c r="C39" s="45"/>
      <c r="D39" s="45"/>
      <c r="E39" s="45"/>
      <c r="F39" s="45"/>
      <c r="G39" s="40"/>
    </row>
    <row r="40" spans="1:7" ht="14.25" customHeight="1">
      <c r="A40" s="46" t="s">
        <v>159</v>
      </c>
      <c r="B40" s="46"/>
      <c r="C40" s="10" t="s">
        <v>97</v>
      </c>
      <c r="D40" s="10" t="s">
        <v>98</v>
      </c>
      <c r="E40" s="10" t="s">
        <v>99</v>
      </c>
      <c r="F40" s="10" t="s">
        <v>128</v>
      </c>
      <c r="G40" s="10" t="s">
        <v>137</v>
      </c>
    </row>
    <row r="41" spans="1:7" ht="14.25" customHeight="1">
      <c r="A41" s="30" t="s">
        <v>34</v>
      </c>
      <c r="B41" s="30" t="s">
        <v>70</v>
      </c>
      <c r="C41" s="10" t="s">
        <v>130</v>
      </c>
      <c r="D41" s="10" t="s">
        <v>143</v>
      </c>
      <c r="E41" s="10" t="s">
        <v>180</v>
      </c>
      <c r="F41" s="10" t="s">
        <v>184</v>
      </c>
      <c r="G41" s="10" t="s">
        <v>185</v>
      </c>
    </row>
    <row r="42" spans="1:7" ht="14.25" customHeight="1">
      <c r="A42" s="30"/>
      <c r="B42" s="30" t="s">
        <v>70</v>
      </c>
      <c r="C42" s="10" t="s">
        <v>130</v>
      </c>
      <c r="D42" s="10" t="s">
        <v>183</v>
      </c>
      <c r="E42" s="10" t="s">
        <v>180</v>
      </c>
      <c r="F42" s="10" t="s">
        <v>184</v>
      </c>
      <c r="G42" s="10" t="s">
        <v>185</v>
      </c>
    </row>
    <row r="43" spans="1:7" ht="14.25" customHeight="1">
      <c r="A43" s="30"/>
      <c r="B43" s="30" t="s">
        <v>72</v>
      </c>
      <c r="C43" s="10" t="s">
        <v>101</v>
      </c>
      <c r="D43" s="10" t="s">
        <v>143</v>
      </c>
      <c r="E43" s="10" t="s">
        <v>180</v>
      </c>
      <c r="F43" s="10" t="s">
        <v>186</v>
      </c>
      <c r="G43" s="10" t="s">
        <v>185</v>
      </c>
    </row>
    <row r="44" spans="1:7" ht="14.25" customHeight="1">
      <c r="A44" s="30"/>
      <c r="B44" s="30" t="s">
        <v>72</v>
      </c>
      <c r="C44" s="10" t="s">
        <v>101</v>
      </c>
      <c r="D44" s="10" t="s">
        <v>183</v>
      </c>
      <c r="E44" s="10" t="s">
        <v>180</v>
      </c>
      <c r="F44" s="10" t="s">
        <v>179</v>
      </c>
      <c r="G44" s="10" t="s">
        <v>185</v>
      </c>
    </row>
    <row r="45" spans="1:7" ht="14.25" customHeight="1">
      <c r="A45" s="30"/>
      <c r="B45" s="30"/>
      <c r="C45" s="10"/>
      <c r="D45" s="10"/>
      <c r="E45" s="10"/>
      <c r="F45" s="10"/>
      <c r="G45" s="10"/>
    </row>
    <row r="46" spans="1:7" ht="14.25" customHeight="1">
      <c r="A46" s="30"/>
      <c r="B46" s="30"/>
      <c r="C46" s="10"/>
      <c r="D46" s="10"/>
      <c r="E46" s="10"/>
      <c r="F46" s="10"/>
      <c r="G46" s="10"/>
    </row>
    <row r="47" spans="1:7" ht="14.25" customHeight="1">
      <c r="A47" s="42" t="s">
        <v>102</v>
      </c>
      <c r="B47" s="43"/>
      <c r="C47" s="43"/>
      <c r="D47" s="43"/>
      <c r="E47" s="43"/>
      <c r="F47" s="43"/>
      <c r="G47" s="44"/>
    </row>
    <row r="48" spans="1:7" ht="14.25" customHeight="1">
      <c r="A48" s="16" t="s">
        <v>103</v>
      </c>
      <c r="B48" s="17" t="str">
        <f>B12</f>
        <v>107年</v>
      </c>
      <c r="C48" s="17" t="str">
        <f>C12</f>
        <v>5月</v>
      </c>
      <c r="D48" s="17" t="str">
        <f>D12</f>
        <v>16日</v>
      </c>
      <c r="E48" s="16" t="s">
        <v>104</v>
      </c>
      <c r="F48" s="33" t="s">
        <v>166</v>
      </c>
      <c r="G48" s="33"/>
    </row>
    <row r="49" ht="6" customHeight="1"/>
    <row r="50" spans="1:7" ht="18" customHeight="1">
      <c r="A50" s="23" t="s">
        <v>92</v>
      </c>
      <c r="B50" s="5"/>
      <c r="C50" s="6" t="s">
        <v>182</v>
      </c>
      <c r="D50" s="6" t="str">
        <f>D2</f>
        <v>汪天祥</v>
      </c>
      <c r="E50" s="24" t="s">
        <v>93</v>
      </c>
      <c r="F50" s="7"/>
      <c r="G50" s="24" t="str">
        <f>F1</f>
        <v>代課</v>
      </c>
    </row>
    <row r="51" spans="1:7" ht="14.25" customHeight="1">
      <c r="A51" s="39" t="s">
        <v>95</v>
      </c>
      <c r="B51" s="45"/>
      <c r="C51" s="45"/>
      <c r="D51" s="45"/>
      <c r="E51" s="45"/>
      <c r="F51" s="45"/>
      <c r="G51" s="40"/>
    </row>
    <row r="52" spans="1:7" ht="14.25" customHeight="1">
      <c r="A52" s="46" t="s">
        <v>159</v>
      </c>
      <c r="B52" s="46"/>
      <c r="C52" s="10" t="s">
        <v>97</v>
      </c>
      <c r="D52" s="10" t="s">
        <v>98</v>
      </c>
      <c r="E52" s="10" t="s">
        <v>99</v>
      </c>
      <c r="F52" s="10" t="s">
        <v>128</v>
      </c>
      <c r="G52" s="10" t="s">
        <v>137</v>
      </c>
    </row>
    <row r="53" spans="1:7" ht="14.25" customHeight="1">
      <c r="A53" s="30" t="s">
        <v>34</v>
      </c>
      <c r="B53" s="30" t="s">
        <v>70</v>
      </c>
      <c r="C53" s="10" t="s">
        <v>130</v>
      </c>
      <c r="D53" s="10" t="s">
        <v>143</v>
      </c>
      <c r="E53" s="10" t="s">
        <v>180</v>
      </c>
      <c r="F53" s="10" t="s">
        <v>184</v>
      </c>
      <c r="G53" s="10" t="s">
        <v>185</v>
      </c>
    </row>
    <row r="54" spans="1:7" ht="14.25" customHeight="1">
      <c r="A54" s="30"/>
      <c r="B54" s="30" t="s">
        <v>70</v>
      </c>
      <c r="C54" s="10" t="s">
        <v>130</v>
      </c>
      <c r="D54" s="10" t="s">
        <v>183</v>
      </c>
      <c r="E54" s="10" t="s">
        <v>180</v>
      </c>
      <c r="F54" s="10" t="s">
        <v>184</v>
      </c>
      <c r="G54" s="10" t="s">
        <v>185</v>
      </c>
    </row>
    <row r="55" spans="1:7" ht="14.25" customHeight="1">
      <c r="A55" s="30"/>
      <c r="B55" s="30" t="s">
        <v>72</v>
      </c>
      <c r="C55" s="10" t="s">
        <v>101</v>
      </c>
      <c r="D55" s="10" t="s">
        <v>143</v>
      </c>
      <c r="E55" s="10" t="s">
        <v>180</v>
      </c>
      <c r="F55" s="10" t="s">
        <v>186</v>
      </c>
      <c r="G55" s="10" t="s">
        <v>185</v>
      </c>
    </row>
    <row r="56" spans="1:7" ht="14.25" customHeight="1">
      <c r="A56" s="30"/>
      <c r="B56" s="30" t="s">
        <v>72</v>
      </c>
      <c r="C56" s="10" t="s">
        <v>101</v>
      </c>
      <c r="D56" s="10" t="s">
        <v>183</v>
      </c>
      <c r="E56" s="10" t="s">
        <v>180</v>
      </c>
      <c r="F56" s="10" t="s">
        <v>179</v>
      </c>
      <c r="G56" s="10" t="s">
        <v>185</v>
      </c>
    </row>
    <row r="57" spans="1:7" ht="14.25" customHeight="1">
      <c r="A57" s="30"/>
      <c r="B57" s="30"/>
      <c r="C57" s="10"/>
      <c r="D57" s="10"/>
      <c r="E57" s="10"/>
      <c r="F57" s="10"/>
      <c r="G57" s="10"/>
    </row>
    <row r="58" spans="1:7" ht="14.25" customHeight="1">
      <c r="A58" s="30"/>
      <c r="B58" s="30"/>
      <c r="C58" s="10"/>
      <c r="D58" s="10"/>
      <c r="E58" s="10"/>
      <c r="F58" s="10"/>
      <c r="G58" s="10"/>
    </row>
    <row r="59" spans="1:7" ht="14.25" customHeight="1">
      <c r="A59" s="42" t="s">
        <v>102</v>
      </c>
      <c r="B59" s="43"/>
      <c r="C59" s="43"/>
      <c r="D59" s="43"/>
      <c r="E59" s="43"/>
      <c r="F59" s="43"/>
      <c r="G59" s="44"/>
    </row>
    <row r="60" spans="1:7" ht="27.75" customHeight="1">
      <c r="A60" s="16" t="s">
        <v>103</v>
      </c>
      <c r="B60" s="17" t="str">
        <f>B12</f>
        <v>107年</v>
      </c>
      <c r="C60" s="17" t="str">
        <f>C12</f>
        <v>5月</v>
      </c>
      <c r="D60" s="17" t="str">
        <f>D12</f>
        <v>16日</v>
      </c>
      <c r="E60" s="16" t="s">
        <v>104</v>
      </c>
      <c r="F60" s="33" t="s">
        <v>161</v>
      </c>
      <c r="G60" s="33"/>
    </row>
    <row r="61" ht="66.75" customHeight="1"/>
    <row r="62" spans="1:36" s="26" customFormat="1" ht="18" customHeight="1">
      <c r="A62" s="23" t="s">
        <v>92</v>
      </c>
      <c r="B62" s="23"/>
      <c r="C62" s="6" t="s">
        <v>182</v>
      </c>
      <c r="D62" s="6" t="str">
        <f>D2</f>
        <v>汪天祥</v>
      </c>
      <c r="E62" s="24" t="s">
        <v>163</v>
      </c>
      <c r="F62" s="29"/>
      <c r="G62" s="24" t="str">
        <f>F1</f>
        <v>代課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7" ht="14.25" customHeight="1">
      <c r="A63" s="39" t="s">
        <v>95</v>
      </c>
      <c r="B63" s="45"/>
      <c r="C63" s="45"/>
      <c r="D63" s="45"/>
      <c r="E63" s="45"/>
      <c r="F63" s="45"/>
      <c r="G63" s="40"/>
    </row>
    <row r="64" spans="1:7" ht="14.25" customHeight="1">
      <c r="A64" s="46" t="s">
        <v>159</v>
      </c>
      <c r="B64" s="46"/>
      <c r="C64" s="10" t="s">
        <v>97</v>
      </c>
      <c r="D64" s="10" t="s">
        <v>98</v>
      </c>
      <c r="E64" s="10" t="s">
        <v>99</v>
      </c>
      <c r="F64" s="10" t="s">
        <v>128</v>
      </c>
      <c r="G64" s="10" t="s">
        <v>137</v>
      </c>
    </row>
    <row r="65" spans="1:7" ht="14.25" customHeight="1">
      <c r="A65" s="30" t="s">
        <v>34</v>
      </c>
      <c r="B65" s="30" t="s">
        <v>70</v>
      </c>
      <c r="C65" s="10" t="s">
        <v>130</v>
      </c>
      <c r="D65" s="10" t="s">
        <v>143</v>
      </c>
      <c r="E65" s="10" t="s">
        <v>180</v>
      </c>
      <c r="F65" s="10" t="s">
        <v>184</v>
      </c>
      <c r="G65" s="10" t="s">
        <v>185</v>
      </c>
    </row>
    <row r="66" spans="1:7" ht="14.25" customHeight="1">
      <c r="A66" s="30"/>
      <c r="B66" s="30" t="s">
        <v>70</v>
      </c>
      <c r="C66" s="10" t="s">
        <v>130</v>
      </c>
      <c r="D66" s="10" t="s">
        <v>183</v>
      </c>
      <c r="E66" s="10" t="s">
        <v>180</v>
      </c>
      <c r="F66" s="10" t="s">
        <v>184</v>
      </c>
      <c r="G66" s="10" t="s">
        <v>185</v>
      </c>
    </row>
    <row r="67" spans="1:7" ht="14.25" customHeight="1">
      <c r="A67" s="30"/>
      <c r="B67" s="30" t="s">
        <v>72</v>
      </c>
      <c r="C67" s="10" t="s">
        <v>101</v>
      </c>
      <c r="D67" s="10" t="s">
        <v>143</v>
      </c>
      <c r="E67" s="10" t="s">
        <v>180</v>
      </c>
      <c r="F67" s="10" t="s">
        <v>186</v>
      </c>
      <c r="G67" s="10" t="s">
        <v>185</v>
      </c>
    </row>
    <row r="68" spans="1:7" ht="14.25" customHeight="1">
      <c r="A68" s="30"/>
      <c r="B68" s="30" t="s">
        <v>72</v>
      </c>
      <c r="C68" s="10" t="s">
        <v>101</v>
      </c>
      <c r="D68" s="10" t="s">
        <v>183</v>
      </c>
      <c r="E68" s="10" t="s">
        <v>180</v>
      </c>
      <c r="F68" s="10" t="s">
        <v>179</v>
      </c>
      <c r="G68" s="10" t="s">
        <v>185</v>
      </c>
    </row>
    <row r="69" spans="1:7" ht="14.25" customHeight="1">
      <c r="A69" s="30"/>
      <c r="B69" s="30"/>
      <c r="C69" s="10"/>
      <c r="D69" s="10"/>
      <c r="E69" s="10"/>
      <c r="F69" s="10"/>
      <c r="G69" s="10"/>
    </row>
    <row r="70" spans="1:7" ht="14.25" customHeight="1">
      <c r="A70" s="30"/>
      <c r="B70" s="30"/>
      <c r="C70" s="10"/>
      <c r="D70" s="10"/>
      <c r="E70" s="10"/>
      <c r="F70" s="10"/>
      <c r="G70" s="10"/>
    </row>
    <row r="71" spans="1:7" ht="14.25" customHeight="1">
      <c r="A71" s="42" t="s">
        <v>102</v>
      </c>
      <c r="B71" s="43"/>
      <c r="C71" s="43"/>
      <c r="D71" s="43"/>
      <c r="E71" s="43"/>
      <c r="F71" s="43"/>
      <c r="G71" s="44"/>
    </row>
    <row r="72" spans="1:7" ht="14.25" customHeight="1">
      <c r="A72" s="16" t="s">
        <v>103</v>
      </c>
      <c r="B72" s="17" t="str">
        <f>B12</f>
        <v>107年</v>
      </c>
      <c r="C72" s="17" t="str">
        <f>C12</f>
        <v>5月</v>
      </c>
      <c r="D72" s="17" t="str">
        <f>D12</f>
        <v>16日</v>
      </c>
      <c r="E72" s="16" t="s">
        <v>104</v>
      </c>
      <c r="F72" s="33" t="s">
        <v>161</v>
      </c>
      <c r="G72" s="33"/>
    </row>
    <row r="73" ht="11.25" customHeight="1"/>
    <row r="74" spans="1:7" ht="20.25" customHeight="1">
      <c r="A74" s="23" t="s">
        <v>92</v>
      </c>
      <c r="B74" s="5"/>
      <c r="C74" s="6" t="s">
        <v>182</v>
      </c>
      <c r="D74" s="6" t="str">
        <f>D26</f>
        <v>汪天祥</v>
      </c>
      <c r="E74" s="24" t="s">
        <v>93</v>
      </c>
      <c r="F74" s="47" t="s">
        <v>121</v>
      </c>
      <c r="G74" s="47"/>
    </row>
    <row r="75" spans="1:7" ht="14.25" customHeight="1">
      <c r="A75" s="39" t="s">
        <v>95</v>
      </c>
      <c r="B75" s="45"/>
      <c r="C75" s="45"/>
      <c r="D75" s="45"/>
      <c r="E75" s="45"/>
      <c r="F75" s="45"/>
      <c r="G75" s="40"/>
    </row>
    <row r="76" spans="1:7" ht="14.25" customHeight="1">
      <c r="A76" s="46" t="s">
        <v>159</v>
      </c>
      <c r="B76" s="46"/>
      <c r="C76" s="10" t="s">
        <v>97</v>
      </c>
      <c r="D76" s="10" t="s">
        <v>98</v>
      </c>
      <c r="E76" s="10" t="s">
        <v>99</v>
      </c>
      <c r="F76" s="10" t="s">
        <v>128</v>
      </c>
      <c r="G76" s="10" t="s">
        <v>137</v>
      </c>
    </row>
    <row r="77" spans="1:7" ht="14.25" customHeight="1">
      <c r="A77" s="30" t="s">
        <v>34</v>
      </c>
      <c r="B77" s="30" t="s">
        <v>70</v>
      </c>
      <c r="C77" s="10" t="s">
        <v>130</v>
      </c>
      <c r="D77" s="10" t="s">
        <v>143</v>
      </c>
      <c r="E77" s="10" t="s">
        <v>180</v>
      </c>
      <c r="F77" s="10" t="s">
        <v>184</v>
      </c>
      <c r="G77" s="10" t="s">
        <v>185</v>
      </c>
    </row>
    <row r="78" spans="1:7" ht="14.25" customHeight="1">
      <c r="A78" s="30"/>
      <c r="B78" s="30" t="s">
        <v>70</v>
      </c>
      <c r="C78" s="10" t="s">
        <v>130</v>
      </c>
      <c r="D78" s="10" t="s">
        <v>183</v>
      </c>
      <c r="E78" s="10" t="s">
        <v>180</v>
      </c>
      <c r="F78" s="10" t="s">
        <v>184</v>
      </c>
      <c r="G78" s="10" t="s">
        <v>185</v>
      </c>
    </row>
    <row r="79" spans="1:7" ht="14.25" customHeight="1">
      <c r="A79" s="30"/>
      <c r="B79" s="30" t="s">
        <v>72</v>
      </c>
      <c r="C79" s="10" t="s">
        <v>101</v>
      </c>
      <c r="D79" s="10" t="s">
        <v>143</v>
      </c>
      <c r="E79" s="10" t="s">
        <v>180</v>
      </c>
      <c r="F79" s="10" t="s">
        <v>186</v>
      </c>
      <c r="G79" s="10" t="s">
        <v>185</v>
      </c>
    </row>
    <row r="80" spans="1:7" ht="14.25" customHeight="1">
      <c r="A80" s="30"/>
      <c r="B80" s="30" t="s">
        <v>72</v>
      </c>
      <c r="C80" s="10" t="s">
        <v>101</v>
      </c>
      <c r="D80" s="10" t="s">
        <v>183</v>
      </c>
      <c r="E80" s="10" t="s">
        <v>180</v>
      </c>
      <c r="F80" s="10" t="s">
        <v>179</v>
      </c>
      <c r="G80" s="10" t="s">
        <v>185</v>
      </c>
    </row>
    <row r="81" spans="1:7" ht="14.25" customHeight="1">
      <c r="A81" s="30"/>
      <c r="B81" s="30"/>
      <c r="C81" s="10"/>
      <c r="D81" s="10"/>
      <c r="E81" s="10"/>
      <c r="F81" s="10"/>
      <c r="G81" s="10"/>
    </row>
    <row r="82" spans="1:7" ht="14.25" customHeight="1">
      <c r="A82" s="30"/>
      <c r="B82" s="30"/>
      <c r="C82" s="10"/>
      <c r="D82" s="10"/>
      <c r="E82" s="10"/>
      <c r="F82" s="10"/>
      <c r="G82" s="10"/>
    </row>
    <row r="83" spans="1:7" ht="14.25" customHeight="1">
      <c r="A83" s="42" t="s">
        <v>102</v>
      </c>
      <c r="B83" s="43"/>
      <c r="C83" s="43"/>
      <c r="D83" s="43"/>
      <c r="E83" s="43"/>
      <c r="F83" s="43"/>
      <c r="G83" s="44"/>
    </row>
    <row r="84" spans="1:7" ht="14.25" customHeight="1">
      <c r="A84" s="16" t="s">
        <v>103</v>
      </c>
      <c r="B84" s="17" t="str">
        <f>B36</f>
        <v>107年</v>
      </c>
      <c r="C84" s="17" t="str">
        <f>C36</f>
        <v>5月</v>
      </c>
      <c r="D84" s="17" t="str">
        <f>D36</f>
        <v>16日</v>
      </c>
      <c r="E84" s="16" t="s">
        <v>104</v>
      </c>
      <c r="F84" s="33" t="s">
        <v>161</v>
      </c>
      <c r="G84" s="33"/>
    </row>
    <row r="85" ht="25.5" customHeight="1"/>
    <row r="86" spans="1:7" ht="25.5">
      <c r="A86" s="23" t="s">
        <v>92</v>
      </c>
      <c r="B86" s="5"/>
      <c r="C86" s="6" t="s">
        <v>182</v>
      </c>
      <c r="D86" s="6" t="str">
        <f>D62</f>
        <v>汪天祥</v>
      </c>
      <c r="E86" s="24" t="s">
        <v>93</v>
      </c>
      <c r="F86" s="47" t="s">
        <v>121</v>
      </c>
      <c r="G86" s="47"/>
    </row>
    <row r="87" spans="1:7" ht="14.25" customHeight="1">
      <c r="A87" s="39" t="s">
        <v>95</v>
      </c>
      <c r="B87" s="45"/>
      <c r="C87" s="45"/>
      <c r="D87" s="45"/>
      <c r="E87" s="45"/>
      <c r="F87" s="45"/>
      <c r="G87" s="40"/>
    </row>
    <row r="88" spans="1:7" ht="14.25" customHeight="1">
      <c r="A88" s="46" t="s">
        <v>159</v>
      </c>
      <c r="B88" s="46"/>
      <c r="C88" s="10" t="s">
        <v>97</v>
      </c>
      <c r="D88" s="10" t="s">
        <v>98</v>
      </c>
      <c r="E88" s="10" t="s">
        <v>99</v>
      </c>
      <c r="F88" s="10" t="s">
        <v>128</v>
      </c>
      <c r="G88" s="10" t="s">
        <v>137</v>
      </c>
    </row>
    <row r="89" spans="1:7" ht="14.25" customHeight="1">
      <c r="A89" s="30" t="s">
        <v>34</v>
      </c>
      <c r="B89" s="30" t="s">
        <v>70</v>
      </c>
      <c r="C89" s="10" t="s">
        <v>130</v>
      </c>
      <c r="D89" s="10" t="s">
        <v>143</v>
      </c>
      <c r="E89" s="10" t="s">
        <v>180</v>
      </c>
      <c r="F89" s="10" t="s">
        <v>184</v>
      </c>
      <c r="G89" s="10" t="s">
        <v>185</v>
      </c>
    </row>
    <row r="90" spans="1:7" ht="14.25" customHeight="1">
      <c r="A90" s="30"/>
      <c r="B90" s="30" t="s">
        <v>70</v>
      </c>
      <c r="C90" s="10" t="s">
        <v>130</v>
      </c>
      <c r="D90" s="10" t="s">
        <v>183</v>
      </c>
      <c r="E90" s="10" t="s">
        <v>180</v>
      </c>
      <c r="F90" s="10" t="s">
        <v>184</v>
      </c>
      <c r="G90" s="10" t="s">
        <v>185</v>
      </c>
    </row>
    <row r="91" spans="1:7" ht="14.25" customHeight="1">
      <c r="A91" s="30"/>
      <c r="B91" s="30" t="s">
        <v>72</v>
      </c>
      <c r="C91" s="10" t="s">
        <v>101</v>
      </c>
      <c r="D91" s="10" t="s">
        <v>143</v>
      </c>
      <c r="E91" s="10" t="s">
        <v>180</v>
      </c>
      <c r="F91" s="10" t="s">
        <v>186</v>
      </c>
      <c r="G91" s="10" t="s">
        <v>185</v>
      </c>
    </row>
    <row r="92" spans="1:7" ht="14.25" customHeight="1">
      <c r="A92" s="30"/>
      <c r="B92" s="30" t="s">
        <v>72</v>
      </c>
      <c r="C92" s="10" t="s">
        <v>101</v>
      </c>
      <c r="D92" s="10" t="s">
        <v>183</v>
      </c>
      <c r="E92" s="10" t="s">
        <v>180</v>
      </c>
      <c r="F92" s="10" t="s">
        <v>179</v>
      </c>
      <c r="G92" s="10" t="s">
        <v>185</v>
      </c>
    </row>
    <row r="93" spans="1:7" ht="14.25" customHeight="1">
      <c r="A93" s="30"/>
      <c r="B93" s="30"/>
      <c r="C93" s="10"/>
      <c r="D93" s="10"/>
      <c r="E93" s="10"/>
      <c r="F93" s="10"/>
      <c r="G93" s="10"/>
    </row>
    <row r="94" spans="1:7" ht="14.25" customHeight="1">
      <c r="A94" s="30"/>
      <c r="B94" s="30"/>
      <c r="C94" s="10"/>
      <c r="D94" s="10"/>
      <c r="E94" s="10"/>
      <c r="F94" s="10"/>
      <c r="G94" s="10"/>
    </row>
    <row r="95" spans="1:7" ht="14.25" customHeight="1">
      <c r="A95" s="42" t="s">
        <v>102</v>
      </c>
      <c r="B95" s="43"/>
      <c r="C95" s="43"/>
      <c r="D95" s="43"/>
      <c r="E95" s="43"/>
      <c r="F95" s="43"/>
      <c r="G95" s="44"/>
    </row>
    <row r="96" spans="1:7" ht="14.25" customHeight="1">
      <c r="A96" s="16" t="s">
        <v>103</v>
      </c>
      <c r="B96" s="17" t="str">
        <f>B72</f>
        <v>107年</v>
      </c>
      <c r="C96" s="17" t="str">
        <f>C72</f>
        <v>5月</v>
      </c>
      <c r="D96" s="17" t="str">
        <f>D72</f>
        <v>16日</v>
      </c>
      <c r="E96" s="16" t="s">
        <v>104</v>
      </c>
      <c r="F96" s="33" t="s">
        <v>160</v>
      </c>
      <c r="G96" s="33"/>
    </row>
    <row r="97" ht="6" customHeight="1"/>
    <row r="98" spans="1:7" ht="20.25" customHeight="1">
      <c r="A98" s="23" t="s">
        <v>92</v>
      </c>
      <c r="B98" s="5"/>
      <c r="C98" s="6" t="s">
        <v>182</v>
      </c>
      <c r="D98" s="6" t="str">
        <f>D74</f>
        <v>汪天祥</v>
      </c>
      <c r="E98" s="24" t="s">
        <v>93</v>
      </c>
      <c r="F98" s="47" t="s">
        <v>121</v>
      </c>
      <c r="G98" s="47"/>
    </row>
    <row r="99" spans="1:7" ht="14.25" customHeight="1">
      <c r="A99" s="39" t="s">
        <v>95</v>
      </c>
      <c r="B99" s="45"/>
      <c r="C99" s="45"/>
      <c r="D99" s="45"/>
      <c r="E99" s="45"/>
      <c r="F99" s="45"/>
      <c r="G99" s="40"/>
    </row>
    <row r="100" spans="1:7" ht="14.25" customHeight="1">
      <c r="A100" s="46" t="s">
        <v>159</v>
      </c>
      <c r="B100" s="46"/>
      <c r="C100" s="10" t="s">
        <v>97</v>
      </c>
      <c r="D100" s="10" t="s">
        <v>98</v>
      </c>
      <c r="E100" s="10" t="s">
        <v>99</v>
      </c>
      <c r="F100" s="10" t="s">
        <v>128</v>
      </c>
      <c r="G100" s="10" t="s">
        <v>137</v>
      </c>
    </row>
    <row r="101" spans="1:7" ht="14.25" customHeight="1">
      <c r="A101" s="30" t="s">
        <v>34</v>
      </c>
      <c r="B101" s="30" t="s">
        <v>70</v>
      </c>
      <c r="C101" s="10" t="s">
        <v>130</v>
      </c>
      <c r="D101" s="10" t="s">
        <v>143</v>
      </c>
      <c r="E101" s="10" t="s">
        <v>180</v>
      </c>
      <c r="F101" s="10" t="s">
        <v>184</v>
      </c>
      <c r="G101" s="10" t="s">
        <v>185</v>
      </c>
    </row>
    <row r="102" spans="1:7" ht="14.25" customHeight="1">
      <c r="A102" s="30"/>
      <c r="B102" s="30" t="s">
        <v>70</v>
      </c>
      <c r="C102" s="10" t="s">
        <v>130</v>
      </c>
      <c r="D102" s="10" t="s">
        <v>183</v>
      </c>
      <c r="E102" s="10" t="s">
        <v>180</v>
      </c>
      <c r="F102" s="10" t="s">
        <v>184</v>
      </c>
      <c r="G102" s="10" t="s">
        <v>185</v>
      </c>
    </row>
    <row r="103" spans="1:7" ht="14.25" customHeight="1">
      <c r="A103" s="30"/>
      <c r="B103" s="30" t="s">
        <v>72</v>
      </c>
      <c r="C103" s="10" t="s">
        <v>101</v>
      </c>
      <c r="D103" s="10" t="s">
        <v>143</v>
      </c>
      <c r="E103" s="10" t="s">
        <v>180</v>
      </c>
      <c r="F103" s="10" t="s">
        <v>186</v>
      </c>
      <c r="G103" s="10" t="s">
        <v>185</v>
      </c>
    </row>
    <row r="104" spans="1:7" ht="14.25" customHeight="1">
      <c r="A104" s="30"/>
      <c r="B104" s="30" t="s">
        <v>72</v>
      </c>
      <c r="C104" s="10" t="s">
        <v>101</v>
      </c>
      <c r="D104" s="10" t="s">
        <v>183</v>
      </c>
      <c r="E104" s="10" t="s">
        <v>180</v>
      </c>
      <c r="F104" s="10" t="s">
        <v>179</v>
      </c>
      <c r="G104" s="10" t="s">
        <v>185</v>
      </c>
    </row>
    <row r="105" spans="1:7" ht="14.25" customHeight="1">
      <c r="A105" s="30"/>
      <c r="B105" s="30"/>
      <c r="C105" s="10"/>
      <c r="D105" s="10"/>
      <c r="E105" s="10"/>
      <c r="F105" s="10"/>
      <c r="G105" s="10"/>
    </row>
    <row r="106" spans="1:7" ht="14.25" customHeight="1">
      <c r="A106" s="30"/>
      <c r="B106" s="30"/>
      <c r="C106" s="10"/>
      <c r="D106" s="10"/>
      <c r="E106" s="10"/>
      <c r="F106" s="10"/>
      <c r="G106" s="10"/>
    </row>
    <row r="107" spans="1:7" ht="14.25" customHeight="1">
      <c r="A107" s="42" t="s">
        <v>102</v>
      </c>
      <c r="B107" s="43"/>
      <c r="C107" s="43"/>
      <c r="D107" s="43"/>
      <c r="E107" s="43"/>
      <c r="F107" s="43"/>
      <c r="G107" s="44"/>
    </row>
    <row r="108" spans="1:7" ht="14.25" customHeight="1">
      <c r="A108" s="16" t="s">
        <v>103</v>
      </c>
      <c r="B108" s="17" t="str">
        <f>B84</f>
        <v>107年</v>
      </c>
      <c r="C108" s="17" t="str">
        <f>C84</f>
        <v>5月</v>
      </c>
      <c r="D108" s="17" t="str">
        <f>D84</f>
        <v>16日</v>
      </c>
      <c r="E108" s="16" t="s">
        <v>104</v>
      </c>
      <c r="F108" s="33" t="s">
        <v>160</v>
      </c>
      <c r="G108" s="33"/>
    </row>
    <row r="109" ht="6" customHeight="1"/>
    <row r="110" spans="5:36" ht="18" customHeight="1">
      <c r="E110" s="2"/>
      <c r="F110" s="2"/>
      <c r="G110" s="2"/>
      <c r="H110" s="2"/>
      <c r="I110" s="2"/>
      <c r="J110" s="2"/>
      <c r="K110" s="2"/>
      <c r="AD110" s="4"/>
      <c r="AE110" s="4"/>
      <c r="AF110" s="4"/>
      <c r="AG110" s="4"/>
      <c r="AH110" s="4"/>
      <c r="AI110" s="4"/>
      <c r="AJ110" s="4"/>
    </row>
    <row r="111" spans="5:36" ht="14.25" customHeight="1">
      <c r="E111" s="2"/>
      <c r="F111" s="2"/>
      <c r="G111" s="2"/>
      <c r="H111" s="2"/>
      <c r="I111" s="2"/>
      <c r="J111" s="2"/>
      <c r="K111" s="2"/>
      <c r="AD111" s="4"/>
      <c r="AE111" s="4"/>
      <c r="AF111" s="4"/>
      <c r="AG111" s="4"/>
      <c r="AH111" s="4"/>
      <c r="AI111" s="4"/>
      <c r="AJ111" s="4"/>
    </row>
    <row r="112" spans="5:36" ht="14.25" customHeight="1">
      <c r="E112" s="2"/>
      <c r="F112" s="2"/>
      <c r="G112" s="2"/>
      <c r="H112" s="2"/>
      <c r="I112" s="2"/>
      <c r="J112" s="2"/>
      <c r="K112" s="2"/>
      <c r="AD112" s="4"/>
      <c r="AE112" s="4"/>
      <c r="AF112" s="4"/>
      <c r="AG112" s="4"/>
      <c r="AH112" s="4"/>
      <c r="AI112" s="4"/>
      <c r="AJ112" s="4"/>
    </row>
    <row r="113" spans="5:36" ht="14.25" customHeight="1">
      <c r="E113" s="2"/>
      <c r="F113" s="2"/>
      <c r="G113" s="2"/>
      <c r="H113" s="2"/>
      <c r="I113" s="2"/>
      <c r="J113" s="2"/>
      <c r="K113" s="2"/>
      <c r="AD113" s="4"/>
      <c r="AE113" s="4"/>
      <c r="AF113" s="4"/>
      <c r="AG113" s="4"/>
      <c r="AH113" s="4"/>
      <c r="AI113" s="4"/>
      <c r="AJ113" s="4"/>
    </row>
    <row r="114" spans="5:36" ht="14.25" customHeight="1">
      <c r="E114" s="2"/>
      <c r="F114" s="2"/>
      <c r="G114" s="2"/>
      <c r="H114" s="2"/>
      <c r="I114" s="2"/>
      <c r="J114" s="2"/>
      <c r="K114" s="2"/>
      <c r="AD114" s="4"/>
      <c r="AE114" s="4"/>
      <c r="AF114" s="4"/>
      <c r="AG114" s="4"/>
      <c r="AH114" s="4"/>
      <c r="AI114" s="4"/>
      <c r="AJ114" s="4"/>
    </row>
    <row r="115" spans="5:36" ht="14.25" customHeight="1">
      <c r="E115" s="2"/>
      <c r="F115" s="2"/>
      <c r="G115" s="2"/>
      <c r="H115" s="2"/>
      <c r="I115" s="2"/>
      <c r="J115" s="2"/>
      <c r="K115" s="2"/>
      <c r="AD115" s="4"/>
      <c r="AE115" s="4"/>
      <c r="AF115" s="4"/>
      <c r="AG115" s="4"/>
      <c r="AH115" s="4"/>
      <c r="AI115" s="4"/>
      <c r="AJ115" s="4"/>
    </row>
    <row r="116" spans="5:36" ht="14.25" customHeight="1">
      <c r="E116" s="2"/>
      <c r="F116" s="2"/>
      <c r="G116" s="2"/>
      <c r="H116" s="2"/>
      <c r="I116" s="2"/>
      <c r="J116" s="2"/>
      <c r="K116" s="2"/>
      <c r="AD116" s="4"/>
      <c r="AE116" s="4"/>
      <c r="AF116" s="4"/>
      <c r="AG116" s="4"/>
      <c r="AH116" s="4"/>
      <c r="AI116" s="4"/>
      <c r="AJ116" s="4"/>
    </row>
    <row r="117" spans="5:36" ht="14.25" customHeight="1">
      <c r="E117" s="2"/>
      <c r="F117" s="2"/>
      <c r="G117" s="2"/>
      <c r="H117" s="2"/>
      <c r="I117" s="2"/>
      <c r="J117" s="2"/>
      <c r="K117" s="2"/>
      <c r="AD117" s="4"/>
      <c r="AE117" s="4"/>
      <c r="AF117" s="4"/>
      <c r="AG117" s="4"/>
      <c r="AH117" s="4"/>
      <c r="AI117" s="4"/>
      <c r="AJ117" s="4"/>
    </row>
    <row r="118" spans="5:36" ht="14.25" customHeight="1">
      <c r="E118" s="2"/>
      <c r="F118" s="2"/>
      <c r="G118" s="2"/>
      <c r="H118" s="2"/>
      <c r="I118" s="2"/>
      <c r="J118" s="2"/>
      <c r="K118" s="2"/>
      <c r="AD118" s="4"/>
      <c r="AE118" s="4"/>
      <c r="AF118" s="4"/>
      <c r="AG118" s="4"/>
      <c r="AH118" s="4"/>
      <c r="AI118" s="4"/>
      <c r="AJ118" s="4"/>
    </row>
    <row r="119" ht="6" customHeight="1"/>
  </sheetData>
  <sheetProtection/>
  <mergeCells count="42">
    <mergeCell ref="F108:G108"/>
    <mergeCell ref="A88:B88"/>
    <mergeCell ref="A95:G95"/>
    <mergeCell ref="F96:G96"/>
    <mergeCell ref="A99:G99"/>
    <mergeCell ref="A100:B100"/>
    <mergeCell ref="F74:G74"/>
    <mergeCell ref="F86:G86"/>
    <mergeCell ref="A75:G75"/>
    <mergeCell ref="F84:G84"/>
    <mergeCell ref="F98:G98"/>
    <mergeCell ref="A107:G107"/>
    <mergeCell ref="A71:G71"/>
    <mergeCell ref="A40:B40"/>
    <mergeCell ref="A52:B52"/>
    <mergeCell ref="A47:G47"/>
    <mergeCell ref="A87:G87"/>
    <mergeCell ref="F48:G48"/>
    <mergeCell ref="F72:G72"/>
    <mergeCell ref="A64:B64"/>
    <mergeCell ref="A59:G59"/>
    <mergeCell ref="F60:G60"/>
    <mergeCell ref="A4:B4"/>
    <mergeCell ref="A76:B76"/>
    <mergeCell ref="A83:G83"/>
    <mergeCell ref="F12:G12"/>
    <mergeCell ref="F24:G24"/>
    <mergeCell ref="A27:G27"/>
    <mergeCell ref="A35:G35"/>
    <mergeCell ref="A39:G39"/>
    <mergeCell ref="A51:G51"/>
    <mergeCell ref="A63:G63"/>
    <mergeCell ref="F36:G36"/>
    <mergeCell ref="A1:C1"/>
    <mergeCell ref="A16:B16"/>
    <mergeCell ref="A28:B28"/>
    <mergeCell ref="A15:G15"/>
    <mergeCell ref="A23:G23"/>
    <mergeCell ref="D1:E1"/>
    <mergeCell ref="A3:G3"/>
    <mergeCell ref="A11:G11"/>
    <mergeCell ref="F1:G1"/>
  </mergeCells>
  <dataValidations count="10">
    <dataValidation type="list" allowBlank="1" showInputMessage="1" showErrorMessage="1" sqref="A53:A58 A77:A82 C12 A65427:A65430 IS6:IS10 IR5 A29:A34 A89:A94 A65:A70 A5:A10 A41:A46 A17:A22 A101:A106">
      <formula1>月份</formula1>
    </dataValidation>
    <dataValidation type="list" allowBlank="1" showInputMessage="1" showErrorMessage="1" sqref="B53:B58 B5:B10 D12 B41:B46 IT6:IT10 IS5 B89:B94 B29:B34 B77:B82 B17:B22 B65:B70 B65427:B65430 B101:B106">
      <formula1>日</formula1>
    </dataValidation>
    <dataValidation type="list" allowBlank="1" showInputMessage="1" showErrorMessage="1" sqref="C65432 B12 B72:D72 B36:D36 B48:D48 B60:D60 B24:D24 B84:D84 B96:D96 B108:D108">
      <formula1>年份</formula1>
    </dataValidation>
    <dataValidation type="list" allowBlank="1" showInputMessage="1" showErrorMessage="1" sqref="F5:F10 F89:F94 D2 F41:F46 D14 F77:F82 D26 D38 D50 F65:F70 D62 F53:F58 F17:F22 D74 D65424 D86 F29:F34 D98 F101:F106">
      <formula1>教師</formula1>
    </dataValidation>
    <dataValidation type="list" allowBlank="1" showInputMessage="1" showErrorMessage="1" sqref="D65423:K65423 G65:G70 G17:G22 G5:G10 G53:G58 G41:G46 G77:G82 G89:G94 G29:G34 G101:G106">
      <formula1>班級</formula1>
    </dataValidation>
    <dataValidation type="list" allowBlank="1" showInputMessage="1" showErrorMessage="1" sqref="C53:C58 C5:C10 C17:C22 IU6:IU10 IT5 C65:C70 C89:C94 C41:C46 C77:C82 C29:C34 C65427:C65430 C101:C106">
      <formula1>星期</formula1>
    </dataValidation>
    <dataValidation type="list" allowBlank="1" showInputMessage="1" showErrorMessage="1" sqref="D53:D58 D5:D10 D17:D22 IV6:IV10 IU5 D89:D94 D65:D70 D41:D46 D77:D82 D29:D34 D65427:D65430 D101:D106">
      <formula1>節次</formula1>
    </dataValidation>
    <dataValidation type="list" allowBlank="1" showInputMessage="1" showErrorMessage="1" sqref="J65427:K65430 E65428:E65430">
      <formula1>科目</formula1>
    </dataValidation>
    <dataValidation type="list" showInputMessage="1" showErrorMessage="1" sqref="E53:E58 E41:E46 E17:E22 IV5 E29:E34 E5:E10 E65:E70 E77:E82 E89:E94 E65427 E101:E106">
      <formula1>科目</formula1>
    </dataValidation>
    <dataValidation type="list" allowBlank="1" showInputMessage="1" showErrorMessage="1" sqref="F65422:G65422 F1:G1">
      <formula1>調代課</formula1>
    </dataValidation>
  </dataValidations>
  <printOptions/>
  <pageMargins left="0.79" right="0.25" top="0.2" bottom="0.12" header="0.46" footer="0.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6">
      <selection activeCell="E37" sqref="E37"/>
    </sheetView>
  </sheetViews>
  <sheetFormatPr defaultColWidth="9.00390625" defaultRowHeight="16.5"/>
  <cols>
    <col min="1" max="1" width="5.625" style="0" customWidth="1"/>
    <col min="2" max="2" width="6.125" style="0" customWidth="1"/>
    <col min="3" max="3" width="6.75390625" style="0" customWidth="1"/>
    <col min="4" max="4" width="10.00390625" style="0" customWidth="1"/>
    <col min="5" max="5" width="7.625" style="0" customWidth="1"/>
    <col min="6" max="6" width="6.25390625" style="0" customWidth="1"/>
    <col min="7" max="7" width="6.375" style="0" customWidth="1"/>
    <col min="8" max="8" width="7.00390625" style="0" customWidth="1"/>
    <col min="9" max="9" width="7.50390625" style="0" customWidth="1"/>
    <col min="10" max="10" width="7.625" style="0" customWidth="1"/>
  </cols>
  <sheetData>
    <row r="1" spans="1:12" ht="25.5">
      <c r="A1" s="1" t="s">
        <v>92</v>
      </c>
      <c r="B1" s="1"/>
      <c r="C1" s="8"/>
      <c r="D1" s="8" t="s">
        <v>74</v>
      </c>
      <c r="E1" s="8" t="s">
        <v>93</v>
      </c>
      <c r="F1" s="21"/>
      <c r="G1" s="35"/>
      <c r="H1" s="35"/>
      <c r="I1" s="8"/>
      <c r="J1" s="8"/>
      <c r="K1" s="8"/>
      <c r="L1" s="8" t="s">
        <v>21</v>
      </c>
    </row>
    <row r="2" spans="1:12" ht="25.5">
      <c r="A2" s="48" t="s">
        <v>95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6.5">
      <c r="A3" s="46" t="s">
        <v>96</v>
      </c>
      <c r="B3" s="46"/>
      <c r="C3" s="10" t="s">
        <v>97</v>
      </c>
      <c r="D3" s="10" t="s">
        <v>98</v>
      </c>
      <c r="E3" s="10" t="s">
        <v>99</v>
      </c>
      <c r="F3" s="51" t="s">
        <v>100</v>
      </c>
      <c r="G3" s="51"/>
      <c r="H3" s="10" t="s">
        <v>97</v>
      </c>
      <c r="I3" s="10" t="s">
        <v>98</v>
      </c>
      <c r="J3" s="10" t="s">
        <v>99</v>
      </c>
      <c r="K3" s="10" t="s">
        <v>128</v>
      </c>
      <c r="L3" s="14" t="s">
        <v>123</v>
      </c>
    </row>
    <row r="4" spans="1:12" ht="16.5">
      <c r="A4" s="11" t="s">
        <v>24</v>
      </c>
      <c r="B4" s="12" t="s">
        <v>66</v>
      </c>
      <c r="C4" s="10" t="s">
        <v>126</v>
      </c>
      <c r="D4" s="10" t="s">
        <v>127</v>
      </c>
      <c r="E4" s="10" t="s">
        <v>138</v>
      </c>
      <c r="F4" s="11" t="s">
        <v>24</v>
      </c>
      <c r="G4" s="12" t="s">
        <v>66</v>
      </c>
      <c r="H4" s="10" t="s">
        <v>126</v>
      </c>
      <c r="I4" s="10" t="s">
        <v>127</v>
      </c>
      <c r="J4" s="10" t="s">
        <v>138</v>
      </c>
      <c r="K4" s="10" t="s">
        <v>125</v>
      </c>
      <c r="L4" s="10" t="s">
        <v>133</v>
      </c>
    </row>
    <row r="5" spans="1:12" ht="16.5">
      <c r="A5" s="11" t="s">
        <v>24</v>
      </c>
      <c r="B5" s="12" t="s">
        <v>66</v>
      </c>
      <c r="C5" s="10" t="s">
        <v>126</v>
      </c>
      <c r="D5" s="10" t="s">
        <v>101</v>
      </c>
      <c r="E5" s="10" t="s">
        <v>140</v>
      </c>
      <c r="F5" s="11" t="s">
        <v>24</v>
      </c>
      <c r="G5" s="12" t="s">
        <v>66</v>
      </c>
      <c r="H5" s="10" t="s">
        <v>126</v>
      </c>
      <c r="I5" s="10" t="s">
        <v>101</v>
      </c>
      <c r="J5" s="10" t="s">
        <v>140</v>
      </c>
      <c r="K5" s="10" t="s">
        <v>125</v>
      </c>
      <c r="L5" s="10" t="s">
        <v>139</v>
      </c>
    </row>
    <row r="6" spans="1:12" ht="16.5">
      <c r="A6" s="11" t="s">
        <v>24</v>
      </c>
      <c r="B6" s="12" t="s">
        <v>66</v>
      </c>
      <c r="C6" s="10" t="s">
        <v>126</v>
      </c>
      <c r="D6" s="10" t="s">
        <v>135</v>
      </c>
      <c r="E6" s="10" t="s">
        <v>144</v>
      </c>
      <c r="F6" s="11" t="s">
        <v>24</v>
      </c>
      <c r="G6" s="12" t="s">
        <v>66</v>
      </c>
      <c r="H6" s="10" t="s">
        <v>126</v>
      </c>
      <c r="I6" s="10" t="s">
        <v>135</v>
      </c>
      <c r="J6" s="10" t="s">
        <v>144</v>
      </c>
      <c r="K6" s="10" t="s">
        <v>145</v>
      </c>
      <c r="L6" s="10" t="s">
        <v>133</v>
      </c>
    </row>
    <row r="7" spans="1:12" ht="16.5">
      <c r="A7" s="11" t="s">
        <v>24</v>
      </c>
      <c r="B7" s="12" t="s">
        <v>66</v>
      </c>
      <c r="C7" s="10" t="s">
        <v>126</v>
      </c>
      <c r="D7" s="10" t="s">
        <v>142</v>
      </c>
      <c r="E7" s="10" t="s">
        <v>138</v>
      </c>
      <c r="F7" s="11" t="s">
        <v>24</v>
      </c>
      <c r="G7" s="12" t="s">
        <v>66</v>
      </c>
      <c r="H7" s="10" t="s">
        <v>126</v>
      </c>
      <c r="I7" s="10" t="s">
        <v>142</v>
      </c>
      <c r="J7" s="10" t="s">
        <v>138</v>
      </c>
      <c r="K7" s="10" t="s">
        <v>125</v>
      </c>
      <c r="L7" s="10" t="s">
        <v>141</v>
      </c>
    </row>
    <row r="8" spans="1:12" ht="16.5">
      <c r="A8" s="11" t="s">
        <v>24</v>
      </c>
      <c r="B8" s="12" t="s">
        <v>66</v>
      </c>
      <c r="C8" s="10" t="s">
        <v>126</v>
      </c>
      <c r="D8" s="10" t="s">
        <v>143</v>
      </c>
      <c r="E8" s="10" t="s">
        <v>146</v>
      </c>
      <c r="F8" s="11" t="s">
        <v>24</v>
      </c>
      <c r="G8" s="12" t="s">
        <v>66</v>
      </c>
      <c r="H8" s="10" t="s">
        <v>126</v>
      </c>
      <c r="I8" s="10" t="s">
        <v>143</v>
      </c>
      <c r="J8" s="10" t="s">
        <v>146</v>
      </c>
      <c r="K8" s="10" t="s">
        <v>134</v>
      </c>
      <c r="L8" s="10" t="s">
        <v>136</v>
      </c>
    </row>
    <row r="9" spans="1:12" ht="16.5">
      <c r="A9" s="11"/>
      <c r="B9" s="12"/>
      <c r="C9" s="10"/>
      <c r="D9" s="10"/>
      <c r="E9" s="10"/>
      <c r="F9" s="11"/>
      <c r="G9" s="12"/>
      <c r="H9" s="10"/>
      <c r="I9" s="10"/>
      <c r="J9" s="10"/>
      <c r="K9" s="10"/>
      <c r="L9" s="10"/>
    </row>
    <row r="10" spans="1:12" ht="16.5">
      <c r="A10" s="13" t="s">
        <v>102</v>
      </c>
      <c r="B10" s="13"/>
      <c r="C10" s="14"/>
      <c r="D10" s="14"/>
      <c r="E10" s="14"/>
      <c r="F10" s="14"/>
      <c r="G10" s="15"/>
      <c r="H10" s="15"/>
      <c r="I10" s="15"/>
      <c r="J10" s="14"/>
      <c r="K10" s="14"/>
      <c r="L10" s="14"/>
    </row>
    <row r="11" spans="1:12" ht="16.5">
      <c r="A11" s="16" t="s">
        <v>103</v>
      </c>
      <c r="B11" s="16"/>
      <c r="C11" s="17" t="s">
        <v>148</v>
      </c>
      <c r="D11" s="17" t="s">
        <v>147</v>
      </c>
      <c r="E11" s="17" t="s">
        <v>149</v>
      </c>
      <c r="F11" s="16" t="s">
        <v>104</v>
      </c>
      <c r="G11" s="16"/>
      <c r="H11" s="33" t="s">
        <v>117</v>
      </c>
      <c r="I11" s="33"/>
      <c r="J11" s="33"/>
      <c r="K11" s="22"/>
      <c r="L11" s="2"/>
    </row>
    <row r="13" spans="1:12" ht="25.5">
      <c r="A13" s="1" t="s">
        <v>92</v>
      </c>
      <c r="B13" s="1"/>
      <c r="C13" s="8"/>
      <c r="D13" s="8" t="s">
        <v>74</v>
      </c>
      <c r="E13" s="8" t="s">
        <v>93</v>
      </c>
      <c r="F13" s="21"/>
      <c r="G13" s="35"/>
      <c r="H13" s="35"/>
      <c r="I13" s="8"/>
      <c r="J13" s="8"/>
      <c r="K13" s="8"/>
      <c r="L13" s="8" t="s">
        <v>21</v>
      </c>
    </row>
    <row r="14" spans="1:12" ht="25.5">
      <c r="A14" s="48" t="s">
        <v>95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1:12" ht="16.5">
      <c r="A15" s="46" t="s">
        <v>96</v>
      </c>
      <c r="B15" s="46"/>
      <c r="C15" s="10" t="s">
        <v>97</v>
      </c>
      <c r="D15" s="10" t="s">
        <v>98</v>
      </c>
      <c r="E15" s="10" t="s">
        <v>99</v>
      </c>
      <c r="F15" s="51" t="s">
        <v>100</v>
      </c>
      <c r="G15" s="51"/>
      <c r="H15" s="10" t="s">
        <v>97</v>
      </c>
      <c r="I15" s="10" t="s">
        <v>98</v>
      </c>
      <c r="J15" s="10" t="s">
        <v>99</v>
      </c>
      <c r="K15" s="10" t="s">
        <v>128</v>
      </c>
      <c r="L15" s="14" t="s">
        <v>123</v>
      </c>
    </row>
    <row r="16" spans="1:12" ht="16.5">
      <c r="A16" s="11" t="s">
        <v>24</v>
      </c>
      <c r="B16" s="12" t="s">
        <v>66</v>
      </c>
      <c r="C16" s="10" t="s">
        <v>126</v>
      </c>
      <c r="D16" s="10" t="s">
        <v>127</v>
      </c>
      <c r="E16" s="10" t="s">
        <v>138</v>
      </c>
      <c r="F16" s="11" t="s">
        <v>24</v>
      </c>
      <c r="G16" s="12" t="s">
        <v>66</v>
      </c>
      <c r="H16" s="10" t="s">
        <v>126</v>
      </c>
      <c r="I16" s="10" t="s">
        <v>127</v>
      </c>
      <c r="J16" s="10" t="s">
        <v>138</v>
      </c>
      <c r="K16" s="10" t="s">
        <v>125</v>
      </c>
      <c r="L16" s="10" t="s">
        <v>133</v>
      </c>
    </row>
    <row r="17" spans="1:12" ht="16.5">
      <c r="A17" s="11" t="s">
        <v>24</v>
      </c>
      <c r="B17" s="12" t="s">
        <v>66</v>
      </c>
      <c r="C17" s="10" t="s">
        <v>126</v>
      </c>
      <c r="D17" s="10" t="s">
        <v>101</v>
      </c>
      <c r="E17" s="10" t="s">
        <v>140</v>
      </c>
      <c r="F17" s="11" t="s">
        <v>24</v>
      </c>
      <c r="G17" s="12" t="s">
        <v>66</v>
      </c>
      <c r="H17" s="10" t="s">
        <v>126</v>
      </c>
      <c r="I17" s="10" t="s">
        <v>101</v>
      </c>
      <c r="J17" s="10" t="s">
        <v>140</v>
      </c>
      <c r="K17" s="10" t="s">
        <v>125</v>
      </c>
      <c r="L17" s="10" t="s">
        <v>139</v>
      </c>
    </row>
    <row r="18" spans="1:12" ht="16.5">
      <c r="A18" s="11" t="s">
        <v>24</v>
      </c>
      <c r="B18" s="12" t="s">
        <v>66</v>
      </c>
      <c r="C18" s="10" t="s">
        <v>126</v>
      </c>
      <c r="D18" s="10" t="s">
        <v>135</v>
      </c>
      <c r="E18" s="10" t="s">
        <v>144</v>
      </c>
      <c r="F18" s="11" t="s">
        <v>24</v>
      </c>
      <c r="G18" s="12" t="s">
        <v>66</v>
      </c>
      <c r="H18" s="10" t="s">
        <v>126</v>
      </c>
      <c r="I18" s="10" t="s">
        <v>135</v>
      </c>
      <c r="J18" s="10" t="s">
        <v>144</v>
      </c>
      <c r="K18" s="10" t="s">
        <v>145</v>
      </c>
      <c r="L18" s="10" t="s">
        <v>133</v>
      </c>
    </row>
    <row r="19" spans="1:12" ht="16.5">
      <c r="A19" s="11" t="s">
        <v>24</v>
      </c>
      <c r="B19" s="12" t="s">
        <v>66</v>
      </c>
      <c r="C19" s="10" t="s">
        <v>126</v>
      </c>
      <c r="D19" s="10" t="s">
        <v>142</v>
      </c>
      <c r="E19" s="10" t="s">
        <v>138</v>
      </c>
      <c r="F19" s="11" t="s">
        <v>24</v>
      </c>
      <c r="G19" s="12" t="s">
        <v>66</v>
      </c>
      <c r="H19" s="10" t="s">
        <v>126</v>
      </c>
      <c r="I19" s="10" t="s">
        <v>142</v>
      </c>
      <c r="J19" s="10" t="s">
        <v>138</v>
      </c>
      <c r="K19" s="10" t="s">
        <v>125</v>
      </c>
      <c r="L19" s="10" t="s">
        <v>141</v>
      </c>
    </row>
    <row r="20" spans="1:12" ht="16.5">
      <c r="A20" s="11" t="s">
        <v>24</v>
      </c>
      <c r="B20" s="12" t="s">
        <v>66</v>
      </c>
      <c r="C20" s="10" t="s">
        <v>126</v>
      </c>
      <c r="D20" s="10" t="s">
        <v>143</v>
      </c>
      <c r="E20" s="10" t="s">
        <v>146</v>
      </c>
      <c r="F20" s="11" t="s">
        <v>24</v>
      </c>
      <c r="G20" s="12" t="s">
        <v>66</v>
      </c>
      <c r="H20" s="10" t="s">
        <v>126</v>
      </c>
      <c r="I20" s="10" t="s">
        <v>143</v>
      </c>
      <c r="J20" s="10" t="s">
        <v>146</v>
      </c>
      <c r="K20" s="10" t="s">
        <v>134</v>
      </c>
      <c r="L20" s="10" t="s">
        <v>136</v>
      </c>
    </row>
    <row r="21" spans="1:12" ht="16.5">
      <c r="A21" s="11"/>
      <c r="B21" s="12"/>
      <c r="C21" s="10"/>
      <c r="D21" s="10"/>
      <c r="E21" s="10"/>
      <c r="F21" s="11"/>
      <c r="G21" s="12"/>
      <c r="H21" s="10"/>
      <c r="I21" s="10"/>
      <c r="J21" s="10"/>
      <c r="K21" s="10"/>
      <c r="L21" s="10"/>
    </row>
    <row r="22" spans="1:12" ht="16.5">
      <c r="A22" s="13" t="s">
        <v>102</v>
      </c>
      <c r="B22" s="13"/>
      <c r="C22" s="14"/>
      <c r="D22" s="14"/>
      <c r="E22" s="14"/>
      <c r="F22" s="14"/>
      <c r="G22" s="15"/>
      <c r="H22" s="15"/>
      <c r="I22" s="15"/>
      <c r="J22" s="14"/>
      <c r="K22" s="14"/>
      <c r="L22" s="14"/>
    </row>
    <row r="23" spans="1:12" ht="16.5">
      <c r="A23" s="16" t="s">
        <v>103</v>
      </c>
      <c r="B23" s="16"/>
      <c r="C23" s="17" t="s">
        <v>148</v>
      </c>
      <c r="D23" s="17" t="s">
        <v>147</v>
      </c>
      <c r="E23" s="17" t="s">
        <v>149</v>
      </c>
      <c r="F23" s="16" t="s">
        <v>104</v>
      </c>
      <c r="G23" s="16"/>
      <c r="H23" s="33" t="s">
        <v>117</v>
      </c>
      <c r="I23" s="33"/>
      <c r="J23" s="33"/>
      <c r="K23" s="22"/>
      <c r="L23" s="2"/>
    </row>
    <row r="25" spans="1:12" ht="25.5">
      <c r="A25" s="1" t="s">
        <v>92</v>
      </c>
      <c r="B25" s="1"/>
      <c r="C25" s="8"/>
      <c r="D25" s="8" t="s">
        <v>74</v>
      </c>
      <c r="E25" s="8" t="s">
        <v>93</v>
      </c>
      <c r="F25" s="21"/>
      <c r="G25" s="35"/>
      <c r="H25" s="35"/>
      <c r="I25" s="8"/>
      <c r="J25" s="8"/>
      <c r="K25" s="8"/>
      <c r="L25" s="8" t="s">
        <v>21</v>
      </c>
    </row>
    <row r="26" spans="1:12" ht="25.5">
      <c r="A26" s="48" t="s">
        <v>95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</row>
    <row r="27" spans="1:12" ht="16.5">
      <c r="A27" s="46" t="s">
        <v>96</v>
      </c>
      <c r="B27" s="46"/>
      <c r="C27" s="10" t="s">
        <v>97</v>
      </c>
      <c r="D27" s="10" t="s">
        <v>98</v>
      </c>
      <c r="E27" s="10" t="s">
        <v>99</v>
      </c>
      <c r="F27" s="51" t="s">
        <v>100</v>
      </c>
      <c r="G27" s="51"/>
      <c r="H27" s="10" t="s">
        <v>97</v>
      </c>
      <c r="I27" s="10" t="s">
        <v>98</v>
      </c>
      <c r="J27" s="10" t="s">
        <v>99</v>
      </c>
      <c r="K27" s="10" t="s">
        <v>128</v>
      </c>
      <c r="L27" s="14" t="s">
        <v>123</v>
      </c>
    </row>
    <row r="28" spans="1:12" ht="16.5">
      <c r="A28" s="11" t="s">
        <v>24</v>
      </c>
      <c r="B28" s="12" t="s">
        <v>70</v>
      </c>
      <c r="C28" s="10" t="s">
        <v>130</v>
      </c>
      <c r="D28" s="10" t="s">
        <v>126</v>
      </c>
      <c r="E28" s="10" t="s">
        <v>146</v>
      </c>
      <c r="F28" s="11" t="s">
        <v>24</v>
      </c>
      <c r="G28" s="12" t="s">
        <v>70</v>
      </c>
      <c r="H28" s="10" t="s">
        <v>130</v>
      </c>
      <c r="I28" s="10" t="s">
        <v>126</v>
      </c>
      <c r="J28" s="10" t="s">
        <v>146</v>
      </c>
      <c r="K28" s="10" t="s">
        <v>125</v>
      </c>
      <c r="L28" s="10" t="s">
        <v>141</v>
      </c>
    </row>
    <row r="29" spans="1:12" ht="16.5">
      <c r="A29" s="11" t="s">
        <v>24</v>
      </c>
      <c r="B29" s="12" t="s">
        <v>70</v>
      </c>
      <c r="C29" s="10" t="s">
        <v>130</v>
      </c>
      <c r="D29" s="10" t="s">
        <v>101</v>
      </c>
      <c r="E29" s="10" t="s">
        <v>144</v>
      </c>
      <c r="F29" s="11" t="s">
        <v>24</v>
      </c>
      <c r="G29" s="12" t="s">
        <v>70</v>
      </c>
      <c r="H29" s="10" t="s">
        <v>130</v>
      </c>
      <c r="I29" s="10" t="s">
        <v>101</v>
      </c>
      <c r="J29" s="10" t="s">
        <v>144</v>
      </c>
      <c r="K29" s="10" t="s">
        <v>145</v>
      </c>
      <c r="L29" s="10" t="s">
        <v>139</v>
      </c>
    </row>
    <row r="30" spans="1:12" ht="16.5">
      <c r="A30" s="11" t="s">
        <v>24</v>
      </c>
      <c r="B30" s="12" t="s">
        <v>70</v>
      </c>
      <c r="C30" s="10" t="s">
        <v>130</v>
      </c>
      <c r="D30" s="10" t="s">
        <v>142</v>
      </c>
      <c r="E30" s="10" t="s">
        <v>138</v>
      </c>
      <c r="F30" s="11" t="s">
        <v>24</v>
      </c>
      <c r="G30" s="12" t="s">
        <v>70</v>
      </c>
      <c r="H30" s="10" t="s">
        <v>130</v>
      </c>
      <c r="I30" s="10" t="s">
        <v>142</v>
      </c>
      <c r="J30" s="10" t="s">
        <v>138</v>
      </c>
      <c r="K30" s="10" t="s">
        <v>145</v>
      </c>
      <c r="L30" s="10" t="s">
        <v>129</v>
      </c>
    </row>
    <row r="31" spans="1:12" ht="16.5">
      <c r="A31" s="11" t="s">
        <v>24</v>
      </c>
      <c r="B31" s="12" t="s">
        <v>70</v>
      </c>
      <c r="C31" s="10" t="s">
        <v>130</v>
      </c>
      <c r="D31" s="10" t="s">
        <v>143</v>
      </c>
      <c r="E31" s="10" t="s">
        <v>138</v>
      </c>
      <c r="F31" s="11" t="s">
        <v>24</v>
      </c>
      <c r="G31" s="12" t="s">
        <v>70</v>
      </c>
      <c r="H31" s="10" t="s">
        <v>130</v>
      </c>
      <c r="I31" s="10" t="s">
        <v>143</v>
      </c>
      <c r="J31" s="10" t="s">
        <v>138</v>
      </c>
      <c r="K31" s="10" t="s">
        <v>125</v>
      </c>
      <c r="L31" s="10" t="s">
        <v>124</v>
      </c>
    </row>
    <row r="32" spans="1:12" ht="16.5">
      <c r="A32" s="11"/>
      <c r="B32" s="12"/>
      <c r="C32" s="10"/>
      <c r="D32" s="10"/>
      <c r="E32" s="10"/>
      <c r="F32" s="11"/>
      <c r="G32" s="12"/>
      <c r="H32" s="10"/>
      <c r="I32" s="10"/>
      <c r="J32" s="10"/>
      <c r="K32" s="10"/>
      <c r="L32" s="10"/>
    </row>
    <row r="33" spans="1:12" ht="16.5">
      <c r="A33" s="13" t="s">
        <v>102</v>
      </c>
      <c r="B33" s="13"/>
      <c r="C33" s="14"/>
      <c r="D33" s="14"/>
      <c r="E33" s="14"/>
      <c r="F33" s="14"/>
      <c r="G33" s="15"/>
      <c r="H33" s="15"/>
      <c r="I33" s="15"/>
      <c r="J33" s="14"/>
      <c r="K33" s="14"/>
      <c r="L33" s="14"/>
    </row>
    <row r="34" spans="1:12" ht="16.5">
      <c r="A34" s="16" t="s">
        <v>103</v>
      </c>
      <c r="B34" s="16"/>
      <c r="C34" s="17" t="s">
        <v>148</v>
      </c>
      <c r="D34" s="17" t="s">
        <v>147</v>
      </c>
      <c r="E34" s="17" t="s">
        <v>149</v>
      </c>
      <c r="F34" s="16" t="s">
        <v>104</v>
      </c>
      <c r="G34" s="16"/>
      <c r="H34" s="33" t="s">
        <v>117</v>
      </c>
      <c r="I34" s="33"/>
      <c r="J34" s="33"/>
      <c r="K34" s="22"/>
      <c r="L34" s="2"/>
    </row>
  </sheetData>
  <sheetProtection/>
  <mergeCells count="15">
    <mergeCell ref="A27:B27"/>
    <mergeCell ref="F27:G27"/>
    <mergeCell ref="H34:J34"/>
    <mergeCell ref="A14:L14"/>
    <mergeCell ref="A15:B15"/>
    <mergeCell ref="F15:G15"/>
    <mergeCell ref="H23:J23"/>
    <mergeCell ref="G25:H25"/>
    <mergeCell ref="A26:L26"/>
    <mergeCell ref="G13:H13"/>
    <mergeCell ref="G1:H1"/>
    <mergeCell ref="A2:L2"/>
    <mergeCell ref="A3:B3"/>
    <mergeCell ref="F3:G3"/>
    <mergeCell ref="H11:J11"/>
  </mergeCells>
  <dataValidations count="8">
    <dataValidation type="list" allowBlank="1" showInputMessage="1" showErrorMessage="1" sqref="E32 J32 J16:J21 E21 J4:J9 E9">
      <formula1>科目</formula1>
    </dataValidation>
    <dataValidation type="list" allowBlank="1" showInputMessage="1" showErrorMessage="1" sqref="L4:L9 L28:L32 L16:L21">
      <formula1>班級</formula1>
    </dataValidation>
    <dataValidation type="list" allowBlank="1" showInputMessage="1" showErrorMessage="1" sqref="K4:K9 K28:K32 K16:K21">
      <formula1>教師</formula1>
    </dataValidation>
    <dataValidation type="list" allowBlank="1" showInputMessage="1" showErrorMessage="1" sqref="F4:F9 F28:F32 A28:A32 A16:A21 F16:F21 A4:A9">
      <formula1>月份</formula1>
    </dataValidation>
    <dataValidation type="list" allowBlank="1" showInputMessage="1" showErrorMessage="1" sqref="C4:C9 C28:C32 H28:H32 H16:H21 C16:C21 H4:H9">
      <formula1>星期</formula1>
    </dataValidation>
    <dataValidation type="list" allowBlank="1" showInputMessage="1" showErrorMessage="1" sqref="I4:I9 I28:I32 D28:D32 D16:D21 I16:I21 D4:D9">
      <formula1>節次</formula1>
    </dataValidation>
    <dataValidation type="list" allowBlank="1" showInputMessage="1" showErrorMessage="1" sqref="G4:G9 G28:G32 B28:B32 B16:B21 G16:G21 B4:B9">
      <formula1>日</formula1>
    </dataValidation>
    <dataValidation type="list" showInputMessage="1" showErrorMessage="1" sqref="E4:E8 J28:J31 E28:E31 E16:E20">
      <formula1>科目</formula1>
    </dataValidation>
  </dataValidations>
  <printOptions/>
  <pageMargins left="0.7" right="0.5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2018-09-14T05:37:36Z</cp:lastPrinted>
  <dcterms:created xsi:type="dcterms:W3CDTF">2015-11-10T06:56:17Z</dcterms:created>
  <dcterms:modified xsi:type="dcterms:W3CDTF">2018-09-14T05:41:41Z</dcterms:modified>
  <cp:category/>
  <cp:version/>
  <cp:contentType/>
  <cp:contentStatus/>
</cp:coreProperties>
</file>